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b550fee00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EO Dashboard" sheetId="1" r:id="Rebad9672b15d448a"/>
    <x:sheet xmlns:r="http://schemas.openxmlformats.org/officeDocument/2006/relationships" name="Weekly Input" sheetId="2" r:id="Rb0b34ed0d48a4b80"/>
    <x:sheet xmlns:r="http://schemas.openxmlformats.org/officeDocument/2006/relationships" name="Client Health" sheetId="3" r:id="R883708da3d8a4d95"/>
    <x:sheet xmlns:r="http://schemas.openxmlformats.org/officeDocument/2006/relationships" name="Targets" sheetId="4" r:id="R3927086312784f37"/>
    <x:sheet xmlns:r="http://schemas.openxmlformats.org/officeDocument/2006/relationships" name="Lists" sheetId="5" r:id="R42012c28843648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"/>
    <x:numFmt numFmtId="201" formatCode="dd.mm.yyyy"/>
    <x:numFmt numFmtId="202" formatCode="€#,##0"/>
    <x:numFmt numFmtId="203" formatCode="0.0"/>
    <x:numFmt numFmtId="204" formatCode="0.0%"/>
  </x:numFmts>
  <x:fonts count="6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0"/>
      <x:color rgb="FF0B0B0B"/>
      <x:name val="Carlito"/>
    </x:font>
    <x:font>
      <x:sz val="11"/>
      <x:color rgb="FF111827"/>
      <x:name val="Carlito"/>
    </x:font>
    <x:font>
      <x:b/>
      <x:sz val="11"/>
      <x:color rgb="FF0B0B0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7111F"/>
      </x:patternFill>
    </x:fill>
    <x:fill>
      <x:patternFill patternType="solid">
        <x:fgColor rgb="FF0B0B0B"/>
      </x:patternFill>
    </x:fill>
    <x:fill>
      <x:patternFill patternType="solid">
        <x:fgColor rgb="FFC6A15B"/>
      </x:patternFill>
    </x:fill>
    <x:fill>
      <x:patternFill patternType="solid">
        <x:fgColor rgb="FFFFFFFF"/>
      </x:patternFill>
    </x:fill>
    <x:fill>
      <x:patternFill patternType="solid">
        <x:fgColor rgb="FFF7F8FA"/>
      </x:patternFill>
    </x:fill>
  </x:fills>
  <x:borders count="2">
    <x:border/>
    <x:border/>
  </x:borders>
  <x:cellStyleXfs count="1">
    <x:xf numFmtId="0" fontId="0" fillId="0" borderId="0"/>
  </x:cellStyleXfs>
  <x:cellXfs count="8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vertical="center"/>
    </x:xf>
    <x:xf numFmtId="200" fontId="4" fillId="5" borderId="1" xfId="0" applyNumberFormat="1" applyFont="1" applyFill="1" applyBorder="1" applyAlignment="1">
      <x:alignment vertical="center"/>
    </x:xf>
    <x:xf numFmtId="202" fontId="4" fillId="5" borderId="0" xfId="0" applyNumberFormat="1" applyFont="1" applyFill="1" applyBorder="1" applyAlignment="1">
      <x:alignment vertical="center"/>
    </x:xf>
    <x:xf numFmtId="202" fontId="4" fillId="5" borderId="1" xfId="0" applyNumberFormat="1" applyFont="1" applyFill="1" applyBorder="1" applyAlignment="1">
      <x:alignment vertical="center"/>
    </x:xf>
    <x:xf numFmtId="203" fontId="4" fillId="5" borderId="0" xfId="0" applyNumberFormat="1" applyFont="1" applyFill="1" applyBorder="1" applyAlignment="1">
      <x:alignment vertical="center"/>
    </x:xf>
    <x:xf numFmtId="203" fontId="4" fillId="5" borderId="1" xfId="0" applyNumberFormat="1" applyFont="1" applyFill="1" applyBorder="1" applyAlignment="1">
      <x:alignment vertical="center"/>
    </x:xf>
    <x:xf numFmtId="204" fontId="4" fillId="5" borderId="0" xfId="0" applyNumberFormat="1" applyFont="1" applyFill="1" applyBorder="1" applyAlignment="1">
      <x:alignment vertical="center"/>
    </x:xf>
    <x:xf numFmtId="204" fontId="4" fillId="5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horizontal="center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202" fontId="4" fillId="6" borderId="0" xfId="0" applyNumberFormat="1" applyFont="1" applyFill="1" applyBorder="1"/>
    <x:xf numFmtId="202" fontId="4" fillId="6" borderId="1" xfId="0" applyNumberFormat="1" applyFont="1" applyFill="1" applyBorder="1"/>
    <x:xf numFmtId="200" fontId="4" fillId="6" borderId="0" xfId="0" applyNumberFormat="1" applyFont="1" applyFill="1" applyBorder="1"/>
    <x:xf numFmtId="200" fontId="4" fillId="6" borderId="1" xfId="0" applyNumberFormat="1" applyFont="1" applyFill="1" applyBorder="1"/>
    <x:xf numFmtId="203" fontId="4" fillId="6" borderId="0" xfId="0" applyNumberFormat="1" applyFont="1" applyFill="1" applyBorder="1"/>
    <x:xf numFmtId="203" fontId="4" fillId="6" borderId="1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left"/>
    </x:xf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vertical="center" wrapText="1"/>
    </x:xf>
    <x:xf numFmtId="200" fontId="4" fillId="5" borderId="0" xfId="0" applyNumberFormat="1" applyFont="1" applyFill="1" applyBorder="1" applyAlignment="1">
      <x:alignment vertical="center" wrapText="1"/>
    </x:xf>
    <x:xf numFmtId="204" fontId="4" fillId="5" borderId="0" xfId="0" applyNumberFormat="1" applyFont="1" applyFill="1" applyBorder="1" applyAlignment="1">
      <x:alignment vertical="center" wrapText="1"/>
    </x:xf>
    <x:xf numFmtId="202" fontId="4" fillId="5" borderId="0" xfId="0" applyNumberFormat="1" applyFont="1" applyFill="1" applyBorder="1" applyAlignment="1">
      <x:alignment vertical="center" wrapText="1"/>
    </x:xf>
    <x:xf numFmtId="203" fontId="4" fillId="5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left" wrapText="1"/>
    </x:xf>
    <x:xf numFmtId="202" fontId="4" fillId="6" borderId="0" xfId="0" applyNumberFormat="1" applyFont="1" applyFill="1" applyBorder="1" applyAlignment="1">
      <x:alignment wrapText="1"/>
    </x:xf>
    <x:xf numFmtId="200" fontId="4" fillId="6" borderId="0" xfId="0" applyNumberFormat="1" applyFont="1" applyFill="1" applyBorder="1" applyAlignment="1">
      <x:alignment wrapText="1"/>
    </x:xf>
    <x:xf numFmtId="203" fontId="4" fillId="6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ill>
        <x:patternFill patternType="solid">
          <x:bgColor rgb="FFDCFCE7"/>
        </x:patternFill>
      </x:fill>
    </x:dxf>
    <x:dxf>
      <x:fill>
        <x:patternFill patternType="solid">
          <x:bgColor rgb="FFFEF3C7"/>
        </x:patternFill>
      </x:fill>
    </x:dxf>
    <x:dxf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ef033d8ce465c" /><Relationship Type="http://schemas.openxmlformats.org/officeDocument/2006/relationships/theme" Target="/xl/theme/theme1.xml" Id="Rdcdb04cecbd24afa" /><Relationship Type="http://schemas.openxmlformats.org/officeDocument/2006/relationships/sharedStrings" Target="/xl/sharedStrings.xml" Id="R514ee27738da4734" /><Relationship Type="http://schemas.openxmlformats.org/officeDocument/2006/relationships/worksheet" Target="/xl/worksheets/sheet1.xml" Id="Rebad9672b15d448a" /><Relationship Type="http://schemas.openxmlformats.org/officeDocument/2006/relationships/worksheet" Target="/xl/worksheets/sheet2.xml" Id="Rb0b34ed0d48a4b80" /><Relationship Type="http://schemas.openxmlformats.org/officeDocument/2006/relationships/worksheet" Target="/xl/worksheets/sheet3.xml" Id="R883708da3d8a4d95" /><Relationship Type="http://schemas.openxmlformats.org/officeDocument/2006/relationships/worksheet" Target="/xl/worksheets/sheet4.xml" Id="R3927086312784f37" /><Relationship Type="http://schemas.openxmlformats.org/officeDocument/2006/relationships/worksheet" Target="/xl/worksheets/sheet5.xml" Id="R42012c288436489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7636e91ae2a4fd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Weekly Trend Snapshot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Website Sessions</c:v>
          </c:tx>
          <c:cat>
            <c:strRef>
              <c:f>'Weekly Input'!$A$2:$A$13</c:f>
              <c:strCache>
                <c:ptCount val="0"/>
              </c:strCache>
            </c:strRef>
          </c:cat>
          <c:val>
            <c:numRef>
              <c:f>'Weekly Input'!$B$2:$B$13</c:f>
              <c:numCache>
                <c:formatCode>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LinkedIn Impressions</c:v>
          </c:tx>
          <c:cat>
            <c:strRef>
              <c:f>'Weekly Input'!$A$2:$A$13</c:f>
              <c:strCache>
                <c:ptCount val="0"/>
              </c:strCache>
            </c:strRef>
          </c:cat>
          <c:val>
            <c:numRef>
              <c:f>'Weekly Input'!$C$2:$C$13</c:f>
              <c:numCache>
                <c:formatCode>#,##0</c:formatCode>
                <c:ptCount val="0"/>
              </c:numCache>
            </c:numRef>
          </c:val>
          <c:smooth val="0"/>
        </c:ser>
        <c:ser>
          <c:idx val="2"/>
          <c:order val="2"/>
          <c:tx>
            <c:v>Newsletter Subscribers</c:v>
          </c:tx>
          <c:cat>
            <c:strRef>
              <c:f>'Weekly Input'!$A$2:$A$13</c:f>
              <c:strCache>
                <c:ptCount val="0"/>
              </c:strCache>
            </c:strRef>
          </c:cat>
          <c:val>
            <c:numRef>
              <c:f>'Weekly Input'!$D$2:$D$13</c:f>
              <c:numCache>
                <c:formatCode>#,##0</c:formatCode>
                <c:ptCount val="0"/>
              </c:numCache>
            </c:numRef>
          </c:val>
          <c:smooth val="0"/>
        </c:ser>
        <c:ser>
          <c:idx val="3"/>
          <c:order val="3"/>
          <c:tx>
            <c:v>Executive Diagnosis Requests</c:v>
          </c:tx>
          <c:cat>
            <c:strRef>
              <c:f>'Weekly Input'!$A$2:$A$13</c:f>
              <c:strCache>
                <c:ptCount val="0"/>
              </c:strCache>
            </c:strRef>
          </c:cat>
          <c:val>
            <c:numRef>
              <c:f>'Weekly Input'!$E$2:$E$13</c:f>
              <c:numCache>
                <c:formatCode>#,##0</c:formatCode>
                <c:ptCount val="0"/>
              </c:numCache>
            </c:numRef>
          </c:val>
          <c:smooth val="0"/>
        </c:ser>
        <c:ser>
          <c:idx val="4"/>
          <c:order val="4"/>
          <c:tx>
            <c:v>Qualified Pipeline (€)</c:v>
          </c:tx>
          <c:cat>
            <c:strRef>
              <c:f>'Weekly Input'!$A$2:$A$13</c:f>
              <c:strCache>
                <c:ptCount val="0"/>
              </c:strCache>
            </c:strRef>
          </c:cat>
          <c:val>
            <c:numRef>
              <c:f>'Weekly Input'!$F$2:$F$13</c:f>
              <c:numCache>
                <c:formatCode>€#,##0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24</xdr:row>
      <xdr:rowOff>0</xdr:rowOff>
    </xdr:from>
    <xdr:to>
      <xdr:col>8</xdr:col>
      <xdr:colOff>0</xdr:colOff>
      <xdr:row>42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7636e91ae2a4fdc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2" name="WeeklyInputTable" displayName="WeeklyInputTable" ref="A1:J13" headerRowCount="1">
  <x:tableColumns count="10">
    <x:tableColumn id="1" name="Week Start"/>
    <x:tableColumn id="2" name="Website Sessions"/>
    <x:tableColumn id="3" name="LinkedIn Impressions"/>
    <x:tableColumn id="4" name="Newsletter Subscribers"/>
    <x:tableColumn id="5" name="Executive Diagnosis Requests"/>
    <x:tableColumn id="6" name="Qualified Pipeline (€)"/>
    <x:tableColumn id="7" name="Won Revenue (€)"/>
    <x:tableColumn id="8" name="OAH Bookings"/>
    <x:tableColumn id="9" name="Client Health Score"/>
    <x:tableColumn id="10" name="Notes"/>
  </x:tableColumns>
  <x:tableStyleInfo name="TableStyleMedium2" showRowStripes="1"/>
</x:table>
</file>

<file path=xl/tables/table2.xml><?xml version="1.0" encoding="utf-8"?>
<x:table xmlns:x="http://schemas.openxmlformats.org/spreadsheetml/2006/main" id="3" name="ClientHealthTable" displayName="ClientHealthTable" ref="A1:H30" headerRowCount="1">
  <x:tableColumns count="8">
    <x:tableColumn id="1" name="Client / Opportunity"/>
    <x:tableColumn id="2" name="Owner"/>
    <x:tableColumn id="3" name="Health Score"/>
    <x:tableColumn id="4" name="Status"/>
    <x:tableColumn id="5" name="Next Action"/>
    <x:tableColumn id="6" name="Next Action Date"/>
    <x:tableColumn id="7" name="Commercial Potential (€)"/>
    <x:tableColumn id="8" name="Notes"/>
  </x:tableColumns>
  <x:tableStyleInfo name="TableStyleMedium2" showRowStripes="1"/>
</x:table>
</file>

<file path=xl/tables/table3.xml><?xml version="1.0" encoding="utf-8"?>
<x:table xmlns:x="http://schemas.openxmlformats.org/spreadsheetml/2006/main" id="1" name="TargetsTable" displayName="TargetsTable" ref="A1:D9" headerRowCount="1">
  <x:tableColumns count="4">
    <x:tableColumn id="1" name="Metric"/>
    <x:tableColumn id="2" name="Target"/>
    <x:tableColumn id="3" name="Unit"/>
    <x:tableColumn id="4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d687ff2c0ae425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d87b2f1f8a45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30e0a3d470c4a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7ee4f6a102475d" /></Relationships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4" hidden="0" customWidth="1"/>
    <x:col min="3" max="3" width="14" hidden="0" customWidth="1"/>
    <x:col min="4" max="4" width="10" hidden="0" customWidth="1"/>
    <x:col min="5" max="5" width="8" hidden="0" customWidth="1"/>
    <x:col min="6" max="6" width="10" hidden="0" customWidth="1"/>
    <x:col min="7" max="7" width="14" hidden="0" customWidth="1"/>
    <x:col min="8" max="8" width="22" hidden="0" customWidth="1"/>
  </x:cols>
  <x:sheetData>
    <x:row r="1" ht="34" customHeight="1">
      <x:c r="A1" s="72" t="str">
        <x:v>KULIC ADVISORY™ CEO DASHBOARD</x:v>
      </x:c>
      <x:c r="B1" s="18"/>
      <x:c r="C1" s="18"/>
      <x:c r="D1" s="18"/>
      <x:c r="E1" s="18"/>
      <x:c r="F1" s="18"/>
      <x:c r="G1" s="18"/>
      <x:c r="H1" s="18"/>
    </x:row>
    <x:row r="2">
      <x:c r="A2" s="73" t="str">
        <x:v>Weekly Command Center | Content → Audience → Leads → Opportunities → Revenue → Expansion</x:v>
      </x:c>
      <x:c r="B2" s="18"/>
      <x:c r="C2" s="18"/>
      <x:c r="D2" s="18"/>
      <x:c r="E2" s="18"/>
      <x:c r="F2" s="18"/>
      <x:c r="G2" s="18"/>
      <x:c r="H2" s="18"/>
    </x:row>
    <x:row r="3">
      <x:c r="A3" s="18"/>
      <x:c r="B3" s="18"/>
      <x:c r="C3" s="18"/>
      <x:c r="D3" s="18"/>
      <x:c r="E3" s="18"/>
      <x:c r="F3" s="18"/>
      <x:c r="G3" s="18"/>
      <x:c r="H3" s="18"/>
    </x:row>
    <x:row r="4">
      <x:c r="A4" s="74" t="str">
        <x:v>KPI</x:v>
      </x:c>
      <x:c r="B4" s="74" t="str">
        <x:v>Aktuell</x:v>
      </x:c>
      <x:c r="C4" s="74" t="str">
        <x:v>Vorwoche</x:v>
      </x:c>
      <x:c r="D4" s="74" t="str">
        <x:v>Δ %</x:v>
      </x:c>
      <x:c r="E4" s="74" t="str">
        <x:v>Trend</x:v>
      </x:c>
      <x:c r="F4" s="74" t="str">
        <x:v>Status</x:v>
      </x:c>
      <x:c r="G4" s="74" t="str">
        <x:v>Ziel</x:v>
      </x:c>
      <x:c r="H4" s="74" t="str">
        <x:v>Kommentar</x:v>
      </x:c>
    </x:row>
    <x:row r="5">
      <x:c r="A5" s="75" t="str">
        <x:v>Website Sessions</x:v>
      </x:c>
      <x:c r="B5" s="76" t="str">
        <x:f>IFERROR(INDEX('Weekly Input'!$B:$B,COUNTA('Weekly Input'!$A:$A)),"")</x:f>
      </x:c>
      <x:c r="C5" s="76" t="str">
        <x:f>IFERROR(INDEX('Weekly Input'!$B:$B,COUNTA('Weekly Input'!$A:$A)-1),"")</x:f>
      </x:c>
      <x:c r="D5" s="77" t="str">
        <x:f>IFERROR((B5-C5)/C5,"")</x:f>
      </x:c>
      <x:c r="E5" s="75" t="str">
        <x:f>IF(D5&gt;0,"↑",IF(D5&lt;0,"↓","→"))</x:f>
        <x:v>→</x:v>
      </x:c>
      <x:c r="F5" s="75" t="str">
        <x:f>IF(D5&gt;0.05,"🟢",IF(D5&gt;=-0.05,"🟡","🔴"))</x:f>
        <x:v>🟡</x:v>
      </x:c>
      <x:c r="G5" s="75" t="n">
        <x:f>INDEX(Targets!$B:$B,MATCH(A5,Targets!$A:$A,0))</x:f>
        <x:v>1000</x:v>
      </x:c>
      <x:c r="H5" s="75" t="str">
        <x:f>IF(F5="🔴","Immediate action",IF(F5="🟡","Observe", "On track"))</x:f>
        <x:v>Observe</x:v>
      </x:c>
    </x:row>
    <x:row r="6">
      <x:c r="A6" s="75" t="str">
        <x:v>LinkedIn Impressions</x:v>
      </x:c>
      <x:c r="B6" s="76" t="str">
        <x:f>IFERROR(INDEX('Weekly Input'!$C:$C,COUNTA('Weekly Input'!$A:$A)),"")</x:f>
      </x:c>
      <x:c r="C6" s="76" t="str">
        <x:f>IFERROR(INDEX('Weekly Input'!$C:$C,COUNTA('Weekly Input'!$A:$A)-1),"")</x:f>
      </x:c>
      <x:c r="D6" s="77" t="str">
        <x:f>IFERROR((B6-C6)/C6,"")</x:f>
      </x:c>
      <x:c r="E6" s="75" t="str">
        <x:f>IF(D6&gt;0,"↑",IF(D6&lt;0,"↓","→"))</x:f>
        <x:v>→</x:v>
      </x:c>
      <x:c r="F6" s="75" t="str">
        <x:f>IF(D6&gt;0.05,"🟢",IF(D6&gt;=-0.05,"🟡","🔴"))</x:f>
        <x:v>🟡</x:v>
      </x:c>
      <x:c r="G6" s="75" t="n">
        <x:f>INDEX(Targets!$B:$B,MATCH(A6,Targets!$A:$A,0))</x:f>
        <x:v>5000</x:v>
      </x:c>
      <x:c r="H6" s="75" t="str">
        <x:f>IF(F6="🔴","Immediate action",IF(F6="🟡","Observe", "On track"))</x:f>
        <x:v>Observe</x:v>
      </x:c>
    </x:row>
    <x:row r="7">
      <x:c r="A7" s="75" t="str">
        <x:v>Newsletter Subscribers</x:v>
      </x:c>
      <x:c r="B7" s="76" t="str">
        <x:f>IFERROR(INDEX('Weekly Input'!$D:$D,COUNTA('Weekly Input'!$A:$A)),"")</x:f>
      </x:c>
      <x:c r="C7" s="76" t="str">
        <x:f>IFERROR(INDEX('Weekly Input'!$D:$D,COUNTA('Weekly Input'!$A:$A)-1),"")</x:f>
      </x:c>
      <x:c r="D7" s="77" t="str">
        <x:f>IFERROR((B7-C7)/C7,"")</x:f>
      </x:c>
      <x:c r="E7" s="75" t="str">
        <x:f>IF(D7&gt;0,"↑",IF(D7&lt;0,"↓","→"))</x:f>
        <x:v>→</x:v>
      </x:c>
      <x:c r="F7" s="75" t="str">
        <x:f>IF(D7&gt;0.05,"🟢",IF(D7&gt;=-0.05,"🟡","🔴"))</x:f>
        <x:v>🟡</x:v>
      </x:c>
      <x:c r="G7" s="75" t="n">
        <x:f>INDEX(Targets!$B:$B,MATCH(A7,Targets!$A:$A,0))</x:f>
        <x:v>1000</x:v>
      </x:c>
      <x:c r="H7" s="75" t="str">
        <x:f>IF(F7="🔴","Immediate action",IF(F7="🟡","Observe", "On track"))</x:f>
        <x:v>Observe</x:v>
      </x:c>
    </x:row>
    <x:row r="8">
      <x:c r="A8" s="75" t="str">
        <x:v>Executive Diagnosis Requests</x:v>
      </x:c>
      <x:c r="B8" s="76" t="str">
        <x:f>IFERROR(INDEX('Weekly Input'!$E:$E,COUNTA('Weekly Input'!$A:$A)),"")</x:f>
      </x:c>
      <x:c r="C8" s="76" t="str">
        <x:f>IFERROR(INDEX('Weekly Input'!$E:$E,COUNTA('Weekly Input'!$A:$A)-1),"")</x:f>
      </x:c>
      <x:c r="D8" s="77" t="str">
        <x:f>IFERROR((B8-C8)/C8,"")</x:f>
      </x:c>
      <x:c r="E8" s="75" t="str">
        <x:f>IF(D8&gt;0,"↑",IF(D8&lt;0,"↓","→"))</x:f>
        <x:v>→</x:v>
      </x:c>
      <x:c r="F8" s="75" t="str">
        <x:f>IF(D8&gt;0.05,"🟢",IF(D8&gt;=-0.05,"🟡","🔴"))</x:f>
        <x:v>🟡</x:v>
      </x:c>
      <x:c r="G8" s="75" t="n">
        <x:f>INDEX(Targets!$B:$B,MATCH(A8,Targets!$A:$A,0))</x:f>
        <x:v>4</x:v>
      </x:c>
      <x:c r="H8" s="75" t="str">
        <x:f>IF(F8="🔴","Immediate action",IF(F8="🟡","Observe", "On track"))</x:f>
        <x:v>Observe</x:v>
      </x:c>
    </x:row>
    <x:row r="9">
      <x:c r="A9" s="75" t="str">
        <x:v>Qualified Pipeline (€)</x:v>
      </x:c>
      <x:c r="B9" s="78" t="str">
        <x:f>IFERROR(INDEX('Weekly Input'!$F:$F,COUNTA('Weekly Input'!$A:$A)),"")</x:f>
      </x:c>
      <x:c r="C9" s="78" t="str">
        <x:f>IFERROR(INDEX('Weekly Input'!$F:$F,COUNTA('Weekly Input'!$A:$A)-1),"")</x:f>
      </x:c>
      <x:c r="D9" s="77" t="str">
        <x:f>IFERROR((B9-C9)/C9,"")</x:f>
      </x:c>
      <x:c r="E9" s="75" t="str">
        <x:f>IF(D9&gt;0,"↑",IF(D9&lt;0,"↓","→"))</x:f>
        <x:v>→</x:v>
      </x:c>
      <x:c r="F9" s="75" t="str">
        <x:f>IF(D9&gt;0.05,"🟢",IF(D9&gt;=-0.05,"🟡","🔴"))</x:f>
        <x:v>🟡</x:v>
      </x:c>
      <x:c r="G9" s="78" t="n">
        <x:f>INDEX(Targets!$B:$B,MATCH(A9,Targets!$A:$A,0))</x:f>
        <x:v>100000</x:v>
      </x:c>
      <x:c r="H9" s="75" t="str">
        <x:f>IF(F9="🔴","Immediate action",IF(F9="🟡","Observe", "On track"))</x:f>
        <x:v>Observe</x:v>
      </x:c>
    </x:row>
    <x:row r="10">
      <x:c r="A10" s="75" t="str">
        <x:v>Client Health Score</x:v>
      </x:c>
      <x:c r="B10" s="79" t="str">
        <x:f>IFERROR(INDEX('Weekly Input'!$I:$I,COUNTA('Weekly Input'!$A:$A)),"")</x:f>
      </x:c>
      <x:c r="C10" s="79" t="str">
        <x:f>IFERROR(INDEX('Weekly Input'!$I:$I,COUNTA('Weekly Input'!$A:$A)-1),"")</x:f>
      </x:c>
      <x:c r="D10" s="77" t="str">
        <x:f>IFERROR((B10-C10)/C10,"")</x:f>
      </x:c>
      <x:c r="E10" s="75" t="str">
        <x:f>IF(D10&gt;0,"↑",IF(D10&lt;0,"↓","→"))</x:f>
        <x:v>→</x:v>
      </x:c>
      <x:c r="F10" s="75" t="str">
        <x:f>IF(D10&gt;0.05,"🟢",IF(D10&gt;=-0.05,"🟡","🔴"))</x:f>
        <x:v>🟡</x:v>
      </x:c>
      <x:c r="G10" s="75" t="n">
        <x:f>INDEX(Targets!$B:$B,MATCH(A10,Targets!$A:$A,0))</x:f>
        <x:v>1</x:v>
      </x:c>
      <x:c r="H10" s="75" t="str">
        <x:f>IF(F10="🔴","Immediate action",IF(F10="🟡","Observe", "On track"))</x:f>
        <x:v>Observe</x:v>
      </x:c>
    </x:row>
    <x:row r="11">
      <x:c r="A11" s="18"/>
      <x:c r="B11" s="18"/>
      <x:c r="C11" s="18"/>
      <x:c r="D11" s="18"/>
      <x:c r="E11" s="18"/>
      <x:c r="F11" s="18"/>
      <x:c r="G11" s="18"/>
      <x:c r="H11" s="18"/>
    </x:row>
    <x:row r="12">
      <x:c r="A12" s="18"/>
      <x:c r="B12" s="18"/>
      <x:c r="C12" s="18"/>
      <x:c r="D12" s="18"/>
      <x:c r="E12" s="18"/>
      <x:c r="F12" s="18"/>
      <x:c r="G12" s="18"/>
      <x:c r="H12" s="18"/>
    </x:row>
    <x:row r="13">
      <x:c r="A13" s="18"/>
      <x:c r="B13" s="18"/>
      <x:c r="C13" s="18"/>
      <x:c r="D13" s="18"/>
      <x:c r="E13" s="18"/>
      <x:c r="F13" s="18"/>
      <x:c r="G13" s="18"/>
      <x:c r="H13" s="18"/>
    </x:row>
    <x:row r="14">
      <x:c r="A14" s="80" t="str">
        <x:v>North Star</x:v>
      </x:c>
      <x:c r="B14" s="80"/>
      <x:c r="C14" s="18"/>
      <x:c r="D14" s="81" t="str">
        <x:v>What changed this week?</x:v>
      </x:c>
      <x:c r="E14" s="18"/>
      <x:c r="F14" s="18"/>
      <x:c r="G14" s="18"/>
      <x:c r="H14" s="18"/>
    </x:row>
    <x:row r="15">
      <x:c r="A15" s="70" t="str">
        <x:v>Qualified Pipeline (€)</x:v>
      </x:c>
      <x:c r="B15" s="82" t="str">
        <x:f>B9</x:f>
      </x:c>
      <x:c r="C15" s="18"/>
      <x:c r="D15" s="67" t="str"/>
      <x:c r="E15" s="18"/>
      <x:c r="F15" s="18"/>
      <x:c r="G15" s="18"/>
      <x:c r="H15" s="18"/>
    </x:row>
    <x:row r="16">
      <x:c r="A16" s="70" t="str">
        <x:v>Executive Diagnosis Requests</x:v>
      </x:c>
      <x:c r="B16" s="82" t="str">
        <x:f>B8</x:f>
      </x:c>
      <x:c r="C16" s="18"/>
      <x:c r="D16" s="18"/>
      <x:c r="E16" s="18"/>
      <x:c r="F16" s="18"/>
      <x:c r="G16" s="18"/>
      <x:c r="H16" s="18"/>
    </x:row>
    <x:row r="17">
      <x:c r="A17" s="70" t="str">
        <x:v>Newsletter Subscribers</x:v>
      </x:c>
      <x:c r="B17" s="83" t="str">
        <x:f>B7</x:f>
      </x:c>
      <x:c r="C17" s="18"/>
      <x:c r="D17" s="81" t="str">
        <x:v>What requires action?</x:v>
      </x:c>
      <x:c r="E17" s="18"/>
      <x:c r="F17" s="18"/>
      <x:c r="G17" s="18"/>
      <x:c r="H17" s="18"/>
    </x:row>
    <x:row r="18">
      <x:c r="A18" s="70" t="str">
        <x:v>LinkedIn Impressions</x:v>
      </x:c>
      <x:c r="B18" s="83" t="str">
        <x:f>B6</x:f>
      </x:c>
      <x:c r="C18" s="18"/>
      <x:c r="D18" s="67" t="str"/>
      <x:c r="E18" s="18"/>
      <x:c r="F18" s="18"/>
      <x:c r="G18" s="18"/>
      <x:c r="H18" s="18"/>
    </x:row>
    <x:row r="19">
      <x:c r="A19" s="70" t="str">
        <x:v>Client Health Score</x:v>
      </x:c>
      <x:c r="B19" s="83" t="n">
        <x:f>B10</x:f>
        <x:v>0</x:v>
      </x:c>
      <x:c r="C19" s="18"/>
      <x:c r="D19" s="18"/>
      <x:c r="E19" s="18"/>
      <x:c r="F19" s="18"/>
      <x:c r="G19" s="18"/>
      <x:c r="H19" s="18"/>
    </x:row>
    <x:row r="20">
      <x:c r="A20" s="70" t="str">
        <x:v>Kulic Founder Score</x:v>
      </x:c>
      <x:c r="B20" s="84">
        <x:f>MIN(100,MAX(0,(B16/Targets!B6*40)+(B17/Targets!B5*20)+(B18/Targets!B4*10)+(B19/Targets!B3*10)+(B20/Targets!B7*20)))</x:f>
      </x:c>
      <x:c r="C20" s="18"/>
      <x:c r="D20" s="81" t="str">
        <x:v>What is the one CEO move?</x:v>
      </x:c>
      <x:c r="E20" s="18"/>
      <x:c r="F20" s="18"/>
      <x:c r="G20" s="18"/>
      <x:c r="H20" s="18"/>
    </x:row>
    <x:row r="21">
      <x:c r="A21" s="70" t="str">
        <x:v>Score Rating</x:v>
      </x:c>
      <x:c r="B21" s="84">
        <x:f>IF(B21&gt;=80,"Elite",IF(B21&gt;=60,"Strong",IF(B21&gt;=40,"Building","Focus Needed")))</x:f>
      </x:c>
      <x:c r="C21" s="18"/>
      <x:c r="D21" s="67" t="str"/>
      <x:c r="E21" s="18"/>
      <x:c r="F21" s="18"/>
      <x:c r="G21" s="18"/>
      <x:c r="H21" s="18"/>
    </x:row>
    <x:row r="22">
      <x:c r="A22" s="70"/>
      <x:c r="B22" s="70"/>
      <x:c r="C22" s="18"/>
      <x:c r="D22" s="18"/>
      <x:c r="E22" s="18"/>
      <x:c r="F22" s="18"/>
      <x:c r="G22" s="18"/>
      <x:c r="H22" s="18"/>
    </x:row>
    <x:row r="23">
      <x:c r="A23" s="18"/>
      <x:c r="B23" s="18"/>
      <x:c r="C23" s="18"/>
      <x:c r="D23" s="18"/>
      <x:c r="E23" s="18"/>
      <x:c r="F23" s="18"/>
      <x:c r="G23" s="18"/>
      <x:c r="H23" s="18"/>
    </x:row>
    <x:row r="24">
      <x:c r="A24" s="18"/>
      <x:c r="B24" s="18"/>
      <x:c r="C24" s="18"/>
      <x:c r="D24" s="18"/>
      <x:c r="E24" s="18"/>
      <x:c r="F24" s="18"/>
      <x:c r="G24" s="18"/>
      <x:c r="H24" s="18"/>
    </x:row>
    <x:row r="25">
      <x:c r="A25" s="85" t="str">
        <x:v>How to use</x:v>
      </x:c>
      <x:c r="B25" s="70" t="str">
        <x:v>Every Monday: update one new row in Weekly Input. Dashboard updates automatically.</x:v>
      </x:c>
      <x:c r="C25" s="70" t="str"/>
      <x:c r="D25" s="70" t="str"/>
      <x:c r="E25" s="70" t="str"/>
      <x:c r="F25" s="70" t="str"/>
      <x:c r="G25" s="70" t="str"/>
      <x:c r="H25" s="70" t="str"/>
    </x:row>
    <x:row r="26">
      <x:c r="A26" s="85" t="str">
        <x:v>Status Logic</x:v>
      </x:c>
      <x:c r="B26" s="70" t="str">
        <x:v>🟢 &gt; +5% | 🟡 -5% to +5% | 🔴 below -5%</x:v>
      </x:c>
      <x:c r="C26" s="70" t="str"/>
      <x:c r="D26" s="70" t="str"/>
      <x:c r="E26" s="70" t="str"/>
      <x:c r="F26" s="70" t="str"/>
      <x:c r="G26" s="70" t="str"/>
      <x:c r="H26" s="70" t="str"/>
    </x:row>
    <x:row r="27">
      <x:c r="A27" s="85" t="str">
        <x:v>Client Health</x:v>
      </x:c>
      <x:c r="B27" s="70" t="str">
        <x:v>+2 promoter/expansion | +1 healthy | 0 neutral | -1 risk | -2 acute risk</x:v>
      </x:c>
      <x:c r="C27" s="70" t="str"/>
      <x:c r="D27" s="70" t="str"/>
      <x:c r="E27" s="70" t="str"/>
      <x:c r="F27" s="70" t="str"/>
      <x:c r="G27" s="70" t="str"/>
      <x:c r="H27" s="70" t="str"/>
    </x:row>
  </x:sheetData>
  <x:mergeCells>
    <x:mergeCell ref="A1:H1"/>
    <x:mergeCell ref="A2:H2"/>
    <x:mergeCell ref="D14:H14"/>
    <x:mergeCell ref="D15:H16"/>
    <x:mergeCell ref="D17:H17"/>
    <x:mergeCell ref="D18:H19"/>
    <x:mergeCell ref="D20:H20"/>
    <x:mergeCell ref="D21:H22"/>
  </x:mergeCells>
  <x:conditionalFormatting sqref="F5:F10">
    <x:cfRule type="expression" dxfId="0" priority="1">
      <x:formula>F5="🟢"</x:formula>
    </x:cfRule>
    <x:cfRule type="expression" dxfId="1" priority="2">
      <x:formula>F5="🟡"</x:formula>
    </x:cfRule>
    <x:cfRule type="expression" dxfId="2" priority="3">
      <x:formula>F5="🔴"</x:formula>
    </x:cfRule>
  </x:conditionalFormatting>
  <x:pageMargins left="0.7" right="0.7" top="0.75" bottom="0.75" header="0.3" footer="0.3"/>
  <x:drawing xmlns:r="http://schemas.openxmlformats.org/officeDocument/2006/relationships" r:id="R8d687ff2c0ae425e"/>
</x:worksheet>
</file>

<file path=xl/worksheets/sheet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3.630000114440918" hidden="0" customWidth="1"/>
    <x:col min="3" max="3" width="16.5" hidden="0" customWidth="1"/>
    <x:col min="4" max="4" width="18" hidden="0" customWidth="1"/>
    <x:col min="5" max="5" width="22.75" hidden="0" customWidth="1"/>
    <x:col min="6" max="6" width="16.5" hidden="0" customWidth="1"/>
    <x:col min="7" max="7" width="13.630000114440918" hidden="0" customWidth="1"/>
    <x:col min="8" max="8" width="11.380000114440918" hidden="0" customWidth="1"/>
    <x:col min="9" max="9" width="15" hidden="0" customWidth="1"/>
    <x:col min="10" max="10" width="32" hidden="0" customWidth="1"/>
  </x:cols>
  <x:sheetData>
    <x:row r="1">
      <x:c r="A1" s="10" t="str">
        <x:v>Week Start</x:v>
      </x:c>
      <x:c r="B1" s="10" t="str">
        <x:v>Website Sessions</x:v>
      </x:c>
      <x:c r="C1" s="10" t="str">
        <x:v>LinkedIn Impressions</x:v>
      </x:c>
      <x:c r="D1" s="10" t="str">
        <x:v>Newsletter Subscribers</x:v>
      </x:c>
      <x:c r="E1" s="10" t="str">
        <x:v>Executive Diagnosis Requests</x:v>
      </x:c>
      <x:c r="F1" s="10" t="str">
        <x:v>Qualified Pipeline (€)</x:v>
      </x:c>
      <x:c r="G1" s="10" t="str">
        <x:v>Won Revenue (€)</x:v>
      </x:c>
      <x:c r="H1" s="10" t="str">
        <x:v>OAH Bookings</x:v>
      </x:c>
      <x:c r="I1" s="10" t="str">
        <x:v>Client Health Score</x:v>
      </x:c>
      <x:c r="J1" s="10" t="str">
        <x:v>Notes</x:v>
      </x:c>
    </x:row>
    <x:row r="2">
      <x:c r="A2" s="12" t="n">
        <x:v>46174</x:v>
      </x:c>
      <x:c r="B2" s="8"/>
      <x:c r="C2" s="8"/>
      <x:c r="D2" s="8"/>
      <x:c r="E2" s="8"/>
      <x:c r="F2" s="14"/>
      <x:c r="G2" s="14"/>
      <x:c r="H2" s="8"/>
      <x:c r="I2" s="16"/>
      <x:c r="J2" s="18" t="str"/>
    </x:row>
    <x:row r="3">
      <x:c r="A3" s="12" t="n">
        <x:v>46181</x:v>
      </x:c>
      <x:c r="B3" s="8"/>
      <x:c r="C3" s="8"/>
      <x:c r="D3" s="8"/>
      <x:c r="E3" s="8"/>
      <x:c r="F3" s="14"/>
      <x:c r="G3" s="14"/>
      <x:c r="H3" s="8"/>
      <x:c r="I3" s="16"/>
      <x:c r="J3" s="18" t="str"/>
    </x:row>
    <x:row r="4">
      <x:c r="A4" s="12" t="n">
        <x:v>46188</x:v>
      </x:c>
      <x:c r="B4" s="8"/>
      <x:c r="C4" s="8"/>
      <x:c r="D4" s="8"/>
      <x:c r="E4" s="8"/>
      <x:c r="F4" s="14"/>
      <x:c r="G4" s="14"/>
      <x:c r="H4" s="8"/>
      <x:c r="I4" s="16"/>
      <x:c r="J4" s="18" t="str"/>
    </x:row>
    <x:row r="5">
      <x:c r="A5" s="12" t="n">
        <x:v>46195</x:v>
      </x:c>
      <x:c r="B5" s="8"/>
      <x:c r="C5" s="8"/>
      <x:c r="D5" s="8"/>
      <x:c r="E5" s="8"/>
      <x:c r="F5" s="14"/>
      <x:c r="G5" s="14"/>
      <x:c r="H5" s="8"/>
      <x:c r="I5" s="16"/>
      <x:c r="J5" s="18" t="str"/>
    </x:row>
    <x:row r="6">
      <x:c r="A6" s="12" t="n">
        <x:v>46202</x:v>
      </x:c>
      <x:c r="B6" s="8"/>
      <x:c r="C6" s="8"/>
      <x:c r="D6" s="8"/>
      <x:c r="E6" s="8"/>
      <x:c r="F6" s="14"/>
      <x:c r="G6" s="14"/>
      <x:c r="H6" s="8"/>
      <x:c r="I6" s="16"/>
      <x:c r="J6" s="18" t="str"/>
    </x:row>
    <x:row r="7">
      <x:c r="A7" s="12" t="n">
        <x:v>46209</x:v>
      </x:c>
      <x:c r="B7" s="8"/>
      <x:c r="C7" s="8"/>
      <x:c r="D7" s="8"/>
      <x:c r="E7" s="8"/>
      <x:c r="F7" s="14"/>
      <x:c r="G7" s="14"/>
      <x:c r="H7" s="8"/>
      <x:c r="I7" s="16"/>
      <x:c r="J7" s="18" t="str"/>
    </x:row>
    <x:row r="8">
      <x:c r="A8" s="12" t="n">
        <x:v>46216</x:v>
      </x:c>
      <x:c r="B8" s="8"/>
      <x:c r="C8" s="8"/>
      <x:c r="D8" s="8"/>
      <x:c r="E8" s="8"/>
      <x:c r="F8" s="14"/>
      <x:c r="G8" s="14"/>
      <x:c r="H8" s="8"/>
      <x:c r="I8" s="16"/>
      <x:c r="J8" s="18" t="str"/>
    </x:row>
    <x:row r="9">
      <x:c r="A9" s="12" t="n">
        <x:v>46223</x:v>
      </x:c>
      <x:c r="B9" s="8"/>
      <x:c r="C9" s="8"/>
      <x:c r="D9" s="8"/>
      <x:c r="E9" s="8"/>
      <x:c r="F9" s="14"/>
      <x:c r="G9" s="14"/>
      <x:c r="H9" s="8"/>
      <x:c r="I9" s="16"/>
      <x:c r="J9" s="18" t="str"/>
    </x:row>
    <x:row r="10">
      <x:c r="A10" s="12" t="n">
        <x:v>46230</x:v>
      </x:c>
      <x:c r="B10" s="8"/>
      <x:c r="C10" s="8"/>
      <x:c r="D10" s="8"/>
      <x:c r="E10" s="8"/>
      <x:c r="F10" s="14"/>
      <x:c r="G10" s="14"/>
      <x:c r="H10" s="8"/>
      <x:c r="I10" s="16"/>
      <x:c r="J10" s="18" t="str"/>
    </x:row>
    <x:row r="11">
      <x:c r="A11" s="12" t="n">
        <x:v>46237</x:v>
      </x:c>
      <x:c r="B11" s="8"/>
      <x:c r="C11" s="8"/>
      <x:c r="D11" s="8"/>
      <x:c r="E11" s="8"/>
      <x:c r="F11" s="14"/>
      <x:c r="G11" s="14"/>
      <x:c r="H11" s="8"/>
      <x:c r="I11" s="16"/>
      <x:c r="J11" s="18" t="str"/>
    </x:row>
    <x:row r="12">
      <x:c r="A12" s="12" t="n">
        <x:v>46244</x:v>
      </x:c>
      <x:c r="B12" s="8"/>
      <x:c r="C12" s="8"/>
      <x:c r="D12" s="8"/>
      <x:c r="E12" s="8"/>
      <x:c r="F12" s="14"/>
      <x:c r="G12" s="14"/>
      <x:c r="H12" s="8"/>
      <x:c r="I12" s="16"/>
      <x:c r="J12" s="18" t="str"/>
    </x:row>
    <x:row r="13">
      <x:c r="A13" s="12" t="n">
        <x:v>46251</x:v>
      </x:c>
      <x:c r="B13" s="8"/>
      <x:c r="C13" s="8"/>
      <x:c r="D13" s="8"/>
      <x:c r="E13" s="8"/>
      <x:c r="F13" s="14"/>
      <x:c r="G13" s="14"/>
      <x:c r="H13" s="8"/>
      <x:c r="I13" s="16"/>
      <x:c r="J13" s="18" t="str"/>
    </x:row>
  </x:sheetData>
  <x:conditionalFormatting sqref="B2:H13">
    <x:cfRule type="dataBar" priority="1">
      <x:dataBar>
        <x:cfvo type="min"/>
        <x:cfvo type="max"/>
        <x:color rgb="FFC6A15B"/>
      </x:dataBar>
      <x:extLst>
        <x:ext xmlns:x14="http://schemas.microsoft.com/office/spreadsheetml/2009/9/main" uri="{B025F937-C7B1-47D3-B67F-A62EFF666E3E}">
          <x14:id>{74FD16D2-6EC7-6981-DA51-8D66ABEB366E}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b8d87b2f1f8a452b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74FD16D2-6EC7-6981-DA51-8D66ABEB366E}">
            <x14:dataBar gradient="1">
              <x14:cfvo type="min"/>
              <x14:cfvo type="max"/>
              <x14:fillColor rgb="FFC6A15B"/>
            </x14:dataBar>
          </x14:cfRule>
          <xm:sqref>B2:H13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7.5" hidden="0" customWidth="1"/>
    <x:col min="2" max="2" width="5.75" hidden="0" customWidth="1"/>
    <x:col min="3" max="3" width="10.25" hidden="0" customWidth="1"/>
    <x:col min="4" max="4" width="5.25" hidden="0" customWidth="1"/>
    <x:col min="5" max="5" width="32" hidden="0" customWidth="1"/>
    <x:col min="6" max="6" width="13.5" hidden="0" customWidth="1"/>
    <x:col min="7" max="7" width="19.3799991607666" hidden="0" customWidth="1"/>
    <x:col min="8" max="8" width="28" hidden="0" customWidth="1"/>
  </x:cols>
  <x:sheetData>
    <x:row r="1">
      <x:c r="A1" s="6" t="str">
        <x:v>Client / Opportunity</x:v>
      </x:c>
      <x:c r="B1" s="6" t="str">
        <x:v>Owner</x:v>
      </x:c>
      <x:c r="C1" s="6" t="str">
        <x:v>Health Score</x:v>
      </x:c>
      <x:c r="D1" s="6" t="str">
        <x:v>Status</x:v>
      </x:c>
      <x:c r="E1" s="6" t="str">
        <x:v>Next Action</x:v>
      </x:c>
      <x:c r="F1" s="6" t="str">
        <x:v>Next Action Date</x:v>
      </x:c>
      <x:c r="G1" s="6" t="str">
        <x:v>Commercial Potential (€)</x:v>
      </x:c>
      <x:c r="H1" s="6" t="str">
        <x:v>Notes</x:v>
      </x:c>
    </x:row>
    <x:row r="2">
      <x:c r="A2" t="str">
        <x:v>CompuSafe</x:v>
      </x:c>
      <x:c r="B2" t="str">
        <x:v>Dario</x:v>
      </x:c>
      <x:c r="C2" t="n">
        <x:v>1</x:v>
      </x:c>
      <x:c r="D2" t="str">
        <x:f>IF(C2&gt;=1,"🟢",IF(C2=0,"🟡",IF(C2&lt;0,"🔴","")))</x:f>
        <x:v>🟢</x:v>
      </x:c>
      <x:c r="E2" t="str">
        <x:v>Define advisory scope / options</x:v>
      </x:c>
      <x:c r="F2" s="12"/>
      <x:c r="G2" s="14" t="n">
        <x:v>25000</x:v>
      </x:c>
      <x:c r="H2" t="str"/>
    </x:row>
    <x:row r="3">
      <x:c r="A3" t="str">
        <x:v>APLX</x:v>
      </x:c>
      <x:c r="B3" t="str">
        <x:v>Dario</x:v>
      </x:c>
      <x:c r="C3" t="n">
        <x:v>1</x:v>
      </x:c>
      <x:c r="D3" t="str">
        <x:f>IF(C3&gt;=1,"🟢",IF(C3=0,"🟡",IF(C3&lt;0,"🔴","")))</x:f>
        <x:v>🟢</x:v>
      </x:c>
      <x:c r="E3" t="str">
        <x:v>Shape diagnostic partnership model</x:v>
      </x:c>
      <x:c r="F3" s="12"/>
      <x:c r="G3" s="14" t="n">
        <x:v>40000</x:v>
      </x:c>
      <x:c r="H3" t="str"/>
    </x:row>
    <x:row r="4">
      <x:c r="A4" t="str">
        <x:v>Open Advisory Hours™</x:v>
      </x:c>
      <x:c r="B4" t="str">
        <x:v>Dario</x:v>
      </x:c>
      <x:c r="C4" t="n">
        <x:v>0</x:v>
      </x:c>
      <x:c r="D4" t="str">
        <x:f>IF(C4&gt;=1,"🟢",IF(C4=0,"🟡",IF(C4&lt;0,"🔴","")))</x:f>
        <x:v>🟡</x:v>
      </x:c>
      <x:c r="E4" t="str">
        <x:v>Drive website CTA and booking flow</x:v>
      </x:c>
      <x:c r="F4" s="12"/>
      <x:c r="G4" s="14" t="n">
        <x:v>10000</x:v>
      </x:c>
      <x:c r="H4" t="str"/>
    </x:row>
    <x:row r="5">
      <x:c r="A5" t="str"/>
      <x:c r="B5" t="str"/>
      <x:c r="C5"/>
      <x:c r="D5" t="str">
        <x:f>IF(C5&gt;=1,"🟢",IF(C5=0,"🟡",IF(C5&lt;0,"🔴","")))</x:f>
        <x:v>🟡</x:v>
      </x:c>
      <x:c r="E5" t="str"/>
      <x:c r="F5" s="12"/>
      <x:c r="G5" s="14"/>
      <x:c r="H5" t="str"/>
    </x:row>
    <x:row r="6">
      <x:c r="A6" t="str"/>
      <x:c r="B6" t="str"/>
      <x:c r="C6"/>
      <x:c r="D6" t="str">
        <x:f>IF(C6&gt;=1,"🟢",IF(C6=0,"🟡",IF(C6&lt;0,"🔴","")))</x:f>
        <x:v>🟡</x:v>
      </x:c>
      <x:c r="E6" t="str"/>
      <x:c r="F6" s="12"/>
      <x:c r="G6" s="14"/>
      <x:c r="H6" t="str"/>
    </x:row>
    <x:row r="7">
      <x:c r="F7" s="12"/>
      <x:c r="G7" s="14"/>
    </x:row>
    <x:row r="8">
      <x:c r="F8" s="12"/>
      <x:c r="G8" s="14"/>
    </x:row>
    <x:row r="9">
      <x:c r="F9" s="12"/>
      <x:c r="G9" s="14"/>
    </x:row>
    <x:row r="10">
      <x:c r="F10" s="12"/>
      <x:c r="G10" s="14"/>
    </x:row>
    <x:row r="11">
      <x:c r="F11" s="12"/>
      <x:c r="G11" s="14"/>
    </x:row>
    <x:row r="12">
      <x:c r="F12" s="12"/>
      <x:c r="G12" s="14"/>
    </x:row>
    <x:row r="13">
      <x:c r="F13" s="12"/>
      <x:c r="G13" s="14"/>
    </x:row>
    <x:row r="14">
      <x:c r="F14" s="12"/>
      <x:c r="G14" s="14"/>
    </x:row>
    <x:row r="15">
      <x:c r="F15" s="12"/>
      <x:c r="G15" s="14"/>
    </x:row>
    <x:row r="16">
      <x:c r="F16" s="12"/>
      <x:c r="G16" s="14"/>
    </x:row>
    <x:row r="17">
      <x:c r="F17" s="12"/>
      <x:c r="G17" s="14"/>
    </x:row>
    <x:row r="18">
      <x:c r="F18" s="12"/>
      <x:c r="G18" s="14"/>
    </x:row>
    <x:row r="19">
      <x:c r="F19" s="12"/>
      <x:c r="G19" s="14"/>
    </x:row>
    <x:row r="20">
      <x:c r="F20" s="12"/>
      <x:c r="G20" s="14"/>
    </x:row>
    <x:row r="21">
      <x:c r="F21" s="12"/>
      <x:c r="G21" s="14"/>
    </x:row>
    <x:row r="22">
      <x:c r="F22" s="12"/>
      <x:c r="G22" s="14"/>
    </x:row>
    <x:row r="23">
      <x:c r="F23" s="12"/>
      <x:c r="G23" s="14"/>
    </x:row>
    <x:row r="24">
      <x:c r="F24" s="12"/>
      <x:c r="G24" s="14"/>
    </x:row>
    <x:row r="25">
      <x:c r="F25" s="12"/>
      <x:c r="G25" s="14"/>
    </x:row>
    <x:row r="26">
      <x:c r="F26" s="12"/>
      <x:c r="G26" s="14"/>
    </x:row>
    <x:row r="27">
      <x:c r="F27" s="12"/>
      <x:c r="G27" s="14"/>
    </x:row>
    <x:row r="28">
      <x:c r="F28" s="12"/>
      <x:c r="G28" s="14"/>
    </x:row>
    <x:row r="29">
      <x:c r="F29" s="12"/>
      <x:c r="G29" s="14"/>
    </x:row>
    <x:row r="30">
      <x:c r="F30" s="12"/>
      <x:c r="G30" s="14"/>
    </x:row>
  </x:sheetData>
  <x:conditionalFormatting sqref="C2:C30">
    <x:cfRule type="colorScale" priority="1">
      <x:colorScale>
        <x:cfvo type="min"/>
        <x:cfvo type="percentile" val="50"/>
        <x:cfvo type="max"/>
        <x:color rgb="FFFEE2E2"/>
        <x:color rgb="FFFEF3C7"/>
        <x:color rgb="FFDCFCE7"/>
      </x:colorScale>
    </x:cfRule>
  </x:conditionalFormatting>
  <x:dataValidations count="1">
    <x:dataValidation type="list" sqref="C2:C30">
      <x:formula1>"2,1,0,-1,-2"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30e0a3d470c4a62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2.25" hidden="0" customWidth="1"/>
    <x:col min="2" max="2" width="6.130000114440918" hidden="0" customWidth="1"/>
    <x:col min="3" max="3" width="14.130000114440918" hidden="0" customWidth="1"/>
    <x:col min="4" max="4" width="24.5" hidden="0" customWidth="1"/>
  </x:cols>
  <x:sheetData>
    <x:row r="1">
      <x:c r="A1" s="6" t="str">
        <x:v>Metric</x:v>
      </x:c>
      <x:c r="B1" s="6" t="str">
        <x:v>Target</x:v>
      </x:c>
      <x:c r="C1" s="6" t="str">
        <x:v>Unit</x:v>
      </x:c>
      <x:c r="D1" s="6" t="str">
        <x:v>Notes</x:v>
      </x:c>
    </x:row>
    <x:row r="2">
      <x:c r="A2" t="str">
        <x:v>Website Sessions</x:v>
      </x:c>
      <x:c r="B2" s="8" t="n">
        <x:v>1000</x:v>
      </x:c>
      <x:c r="C2" t="str">
        <x:v>sessions/week</x:v>
      </x:c>
      <x:c r="D2" t="str">
        <x:v>Visibility baseline</x:v>
      </x:c>
    </x:row>
    <x:row r="3">
      <x:c r="A3" t="str">
        <x:v>LinkedIn Impressions</x:v>
      </x:c>
      <x:c r="B3" s="8" t="n">
        <x:v>5000</x:v>
      </x:c>
      <x:c r="C3" t="str">
        <x:v>impressions/week</x:v>
      </x:c>
      <x:c r="D3" t="str">
        <x:v>Authority reach</x:v>
      </x:c>
    </x:row>
    <x:row r="4">
      <x:c r="A4" t="str">
        <x:v>Newsletter Subscribers</x:v>
      </x:c>
      <x:c r="B4" s="8" t="n">
        <x:v>1000</x:v>
      </x:c>
      <x:c r="C4" t="str">
        <x:v>subscribers</x:v>
      </x:c>
      <x:c r="D4" t="str">
        <x:v>Audience asset</x:v>
      </x:c>
    </x:row>
    <x:row r="5">
      <x:c r="A5" t="str">
        <x:v>Executive Diagnosis Requests</x:v>
      </x:c>
      <x:c r="B5" s="8" t="n">
        <x:v>4</x:v>
      </x:c>
      <x:c r="C5" t="str">
        <x:v>requests/week</x:v>
      </x:c>
      <x:c r="D5" t="str">
        <x:v>Demand signal</x:v>
      </x:c>
    </x:row>
    <x:row r="6">
      <x:c r="A6" t="str">
        <x:v>Qualified Pipeline (€)</x:v>
      </x:c>
      <x:c r="B6" s="8" t="n">
        <x:v>100000</x:v>
      </x:c>
      <x:c r="C6" t="str">
        <x:v>EUR</x:v>
      </x:c>
      <x:c r="D6" t="str">
        <x:v>North Star commercial coverage</x:v>
      </x:c>
    </x:row>
    <x:row r="7">
      <x:c r="A7" t="str">
        <x:v>Client Health Score</x:v>
      </x:c>
      <x:c r="B7" s="8" t="n">
        <x:v>1</x:v>
      </x:c>
      <x:c r="C7" t="str">
        <x:v>score</x:v>
      </x:c>
      <x:c r="D7" t="str">
        <x:v>Average active client health</x:v>
      </x:c>
    </x:row>
    <x:row r="8">
      <x:c r="A8" t="str">
        <x:v>Won Revenue (€)</x:v>
      </x:c>
      <x:c r="B8" s="8" t="n">
        <x:v>25000</x:v>
      </x:c>
      <x:c r="C8" t="str">
        <x:v>EUR/month</x:v>
      </x:c>
      <x:c r="D8" t="str">
        <x:v>Cash conversion</x:v>
      </x:c>
    </x:row>
    <x:row r="9">
      <x:c r="A9" t="str">
        <x:v>OAH Bookings</x:v>
      </x:c>
      <x:c r="B9" s="8" t="n">
        <x:v>4</x:v>
      </x:c>
      <x:c r="C9" t="str">
        <x:v>bookings/month</x:v>
      </x:c>
      <x:c r="D9" t="str">
        <x:v>Productized entry point</x:v>
      </x:c>
    </x:row>
  </x:sheetData>
  <x:pageMargins left="0.7" right="0.7" top="0.75" bottom="0.75" header="0.3" footer="0.3"/>
  <x:tableParts count="1">
    <x:tablePart xmlns:r="http://schemas.openxmlformats.org/officeDocument/2006/relationships" r:id="R7d7ee4f6a102475d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</x:cols>
  <x:sheetData>
    <x:row r="1">
      <x:c r="A1" s="3" t="str">
        <x:v>Status List</x:v>
      </x:c>
      <x:c r="B1" s="3" t="str">
        <x:v>Health Score</x:v>
      </x:c>
    </x:row>
    <x:row r="2">
      <x:c r="A2" t="str">
        <x:v>🟢</x:v>
      </x:c>
      <x:c r="B2" t="n">
        <x:v>2</x:v>
      </x:c>
    </x:row>
    <x:row r="3">
      <x:c r="A3" t="str">
        <x:v>🟡</x:v>
      </x:c>
      <x:c r="B3" t="n">
        <x:v>1</x:v>
      </x:c>
    </x:row>
    <x:row r="4">
      <x:c r="A4" t="str">
        <x:v>🔴</x:v>
      </x:c>
      <x:c r="B4" t="n">
        <x:v>0</x:v>
      </x:c>
    </x:row>
    <x:row r="5">
      <x:c r="A5" t="str">
        <x:v>Elite</x:v>
      </x:c>
      <x:c r="B5" t="n">
        <x:v>-1</x:v>
      </x:c>
    </x:row>
    <x:row r="6">
      <x:c r="A6" t="str">
        <x:v>Strong</x:v>
      </x:c>
      <x:c r="B6" t="n">
        <x:v>-2</x:v>
      </x:c>
    </x:row>
  </x:sheetData>
  <x:pageMargins left="0.7" right="0.7" top="0.75" bottom="0.75" header="0.3" footer="0.3"/>
</x:worksheet>
</file>