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worksheets/sheet4.xml" ContentType="application/vnd.openxmlformats-officedocument.spreadsheetml.worksheet+xml"/>
  <Override PartName="/xl/charts/chart1.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shboard" sheetId="1" state="visible" r:id="rId1"/>
    <sheet xmlns:r="http://schemas.openxmlformats.org/officeDocument/2006/relationships" name="KPI Data" sheetId="2" state="visible" r:id="rId2"/>
    <sheet xmlns:r="http://schemas.openxmlformats.org/officeDocument/2006/relationships" name="Instructions" sheetId="3" state="visible" r:id="rId3"/>
    <sheet xmlns:r="http://schemas.openxmlformats.org/officeDocument/2006/relationships" name="Lists" sheetId="4" state="hidden" r:id="rId4"/>
  </sheets>
  <definedNames/>
  <calcPr calcId="124519" fullCalcOnLoad="1" forceFullCalc="1"/>
</workbook>
</file>

<file path=xl/styles.xml><?xml version="1.0" encoding="utf-8"?>
<styleSheet xmlns="http://schemas.openxmlformats.org/spreadsheetml/2006/main">
  <numFmts count="1">
    <numFmt numFmtId="164" formatCode="0.0"/>
  </numFmts>
  <fonts count="11">
    <font>
      <name val="Calibri"/>
      <family val="2"/>
      <color theme="1"/>
      <sz val="11"/>
      <scheme val="minor"/>
    </font>
    <font>
      <name val="Aptos Display"/>
      <b val="1"/>
      <color rgb="00061A33"/>
      <sz val="24"/>
    </font>
    <font>
      <name val="Aptos"/>
      <color rgb="006B7280"/>
      <sz val="14"/>
    </font>
    <font>
      <name val="Aptos"/>
      <b val="1"/>
      <color rgb="00061A33"/>
      <sz val="12"/>
    </font>
    <font>
      <name val="Aptos"/>
      <color rgb="00111827"/>
      <sz val="9"/>
    </font>
    <font>
      <name val="Aptos Display"/>
      <b val="1"/>
      <color rgb="00FFFFFF"/>
      <sz val="10.5"/>
    </font>
    <font>
      <name val="Aptos"/>
      <b val="1"/>
      <color rgb="00FFFFFF"/>
      <sz val="9"/>
    </font>
    <font>
      <name val="Aptos"/>
      <color rgb="00111827"/>
      <sz val="8.5"/>
    </font>
    <font>
      <name val="Aptos"/>
      <b val="1"/>
      <color rgb="00061A33"/>
      <sz val="14"/>
    </font>
    <font>
      <name val="Aptos Display"/>
      <b val="1"/>
      <color rgb="00061A33"/>
      <sz val="20"/>
    </font>
    <font>
      <name val="Aptos"/>
      <b val="1"/>
      <color rgb="00FFFFFF"/>
    </font>
  </fonts>
  <fills count="8">
    <fill>
      <patternFill/>
    </fill>
    <fill>
      <patternFill patternType="gray125"/>
    </fill>
    <fill>
      <patternFill patternType="solid">
        <fgColor rgb="00D81920"/>
      </patternFill>
    </fill>
    <fill>
      <patternFill patternType="solid">
        <fgColor rgb="00FFFFFF"/>
      </patternFill>
    </fill>
    <fill>
      <patternFill patternType="solid">
        <fgColor rgb="00061A33"/>
      </patternFill>
    </fill>
    <fill>
      <patternFill patternType="solid">
        <fgColor rgb="00FFF7E6"/>
      </patternFill>
    </fill>
    <fill>
      <patternFill patternType="solid">
        <fgColor rgb="000B2445"/>
      </patternFill>
    </fill>
    <fill>
      <patternFill patternType="solid">
        <fgColor rgb="00FBFCFD"/>
      </patternFill>
    </fill>
  </fills>
  <borders count="14">
    <border>
      <left/>
      <right/>
      <top/>
      <bottom/>
      <diagonal/>
    </border>
    <border>
      <left style="thin">
        <color rgb="00D7DEE8"/>
      </left>
      <right style="thin">
        <color rgb="00D7DEE8"/>
      </right>
      <top style="thin">
        <color rgb="00D7DEE8"/>
      </top>
      <bottom style="thin">
        <color rgb="00D7DEE8"/>
      </bottom>
    </border>
    <border>
      <left style="thin">
        <color rgb="00D7DEE8"/>
      </left>
      <right style="thin">
        <color rgb="00D7DEE8"/>
      </right>
      <top style="thin">
        <color rgb="00D7DEE8"/>
      </top>
      <bottom style="thin">
        <color rgb="00D81920"/>
      </bottom>
    </border>
    <border>
      <top style="thin">
        <color rgb="00D81920"/>
      </top>
    </border>
    <border>
      <left/>
      <right/>
      <top style="thin">
        <color rgb="00D7DEE8"/>
      </top>
      <bottom/>
      <diagonal/>
    </border>
    <border>
      <left style="thin">
        <color rgb="00D7DEE8"/>
      </left>
      <right/>
      <top/>
      <bottom/>
      <diagonal/>
    </border>
    <border>
      <left/>
      <right style="thin">
        <color rgb="00D7DEE8"/>
      </right>
      <top style="thin">
        <color rgb="00D7DEE8"/>
      </top>
      <bottom/>
      <diagonal/>
    </border>
    <border>
      <left/>
      <right style="thin">
        <color rgb="00D7DEE8"/>
      </right>
      <top/>
      <bottom/>
      <diagonal/>
    </border>
    <border>
      <left style="thin">
        <color rgb="00D7DEE8"/>
      </left>
      <right/>
      <top/>
      <bottom style="thin">
        <color rgb="00D7DEE8"/>
      </bottom>
      <diagonal/>
    </border>
    <border>
      <left/>
      <right/>
      <top/>
      <bottom style="thin">
        <color rgb="00D7DEE8"/>
      </bottom>
      <diagonal/>
    </border>
    <border>
      <left/>
      <right style="thin">
        <color rgb="00D7DEE8"/>
      </right>
      <top/>
      <bottom style="thin">
        <color rgb="00D7DEE8"/>
      </bottom>
      <diagonal/>
    </border>
    <border>
      <left/>
      <right/>
      <top style="thin">
        <color rgb="00D7DEE8"/>
      </top>
      <bottom style="thin">
        <color rgb="00D81920"/>
      </bottom>
      <diagonal/>
    </border>
    <border>
      <left/>
      <right style="thin">
        <color rgb="00D7DEE8"/>
      </right>
      <top style="thin">
        <color rgb="00D7DEE8"/>
      </top>
      <bottom style="thin">
        <color rgb="00D81920"/>
      </bottom>
      <diagonal/>
    </border>
    <border>
      <left/>
      <right/>
      <top style="thin">
        <color rgb="00D81920"/>
      </top>
      <bottom/>
      <diagonal/>
    </border>
  </borders>
  <cellStyleXfs count="1">
    <xf numFmtId="0" fontId="0" fillId="0" borderId="0"/>
  </cellStyleXfs>
  <cellXfs count="33">
    <xf numFmtId="0" fontId="0" fillId="0" borderId="0" pivotButton="0" quotePrefix="0" xfId="0"/>
    <xf numFmtId="0" fontId="1" fillId="0" borderId="0" applyAlignment="1" pivotButton="0" quotePrefix="0" xfId="0">
      <alignment horizontal="left" vertical="center"/>
    </xf>
    <xf numFmtId="0" fontId="3" fillId="0" borderId="0" applyAlignment="1" pivotButton="0" quotePrefix="0" xfId="0">
      <alignment horizontal="right" vertical="center" wrapText="1"/>
    </xf>
    <xf numFmtId="0" fontId="2" fillId="0" borderId="0" applyAlignment="1" pivotButton="0" quotePrefix="0" xfId="0">
      <alignment horizontal="left" vertical="center"/>
    </xf>
    <xf numFmtId="0" fontId="0" fillId="2" borderId="0" pivotButton="0" quotePrefix="0" xfId="0"/>
    <xf numFmtId="0" fontId="4" fillId="3" borderId="1" applyAlignment="1" pivotButton="0" quotePrefix="0" xfId="0">
      <alignment horizontal="left" vertical="center" wrapText="1"/>
    </xf>
    <xf numFmtId="0" fontId="0" fillId="0" borderId="1" pivotButton="0" quotePrefix="0" xfId="0"/>
    <xf numFmtId="0" fontId="5" fillId="4" borderId="2" applyAlignment="1" pivotButton="0" quotePrefix="0" xfId="0">
      <alignment horizontal="left" vertical="center"/>
    </xf>
    <xf numFmtId="0" fontId="3" fillId="5" borderId="1" applyAlignment="1" pivotButton="0" quotePrefix="0" xfId="0">
      <alignment horizontal="center" vertical="center" wrapText="1"/>
    </xf>
    <xf numFmtId="0" fontId="0" fillId="5" borderId="1" pivotButton="0" quotePrefix="0" xfId="0"/>
    <xf numFmtId="0" fontId="6" fillId="6" borderId="1" applyAlignment="1" pivotButton="0" quotePrefix="0" xfId="0">
      <alignment horizontal="center" vertical="center" wrapText="1"/>
    </xf>
    <xf numFmtId="0" fontId="7" fillId="7" borderId="1" applyAlignment="1" pivotButton="0" quotePrefix="0" xfId="0">
      <alignment horizontal="left" vertical="center" wrapText="1"/>
    </xf>
    <xf numFmtId="0" fontId="7" fillId="0" borderId="1" applyAlignment="1" pivotButton="0" quotePrefix="0" xfId="0">
      <alignment horizontal="left" vertical="center" wrapText="1"/>
    </xf>
    <xf numFmtId="0" fontId="0" fillId="0" borderId="3" pivotButton="0" quotePrefix="0" xfId="0"/>
    <xf numFmtId="0" fontId="8" fillId="0" borderId="0" applyAlignment="1" pivotButton="0" quotePrefix="0" xfId="0">
      <alignment horizontal="center" vertical="center" wrapText="1"/>
    </xf>
    <xf numFmtId="9" fontId="7" fillId="0" borderId="1" applyAlignment="1" pivotButton="0" quotePrefix="0" xfId="0">
      <alignment horizontal="left" vertical="center" wrapText="1"/>
    </xf>
    <xf numFmtId="164" fontId="7" fillId="7" borderId="1" applyAlignment="1" pivotButton="0" quotePrefix="0" xfId="0">
      <alignment horizontal="left" vertical="center" wrapText="1"/>
    </xf>
    <xf numFmtId="9" fontId="7" fillId="7" borderId="1" applyAlignment="1" pivotButton="0" quotePrefix="0" xfId="0">
      <alignment horizontal="left" vertical="center" wrapText="1"/>
    </xf>
    <xf numFmtId="164" fontId="7" fillId="0" borderId="1" applyAlignment="1" pivotButton="0" quotePrefix="0" xfId="0">
      <alignment horizontal="left" vertical="center" wrapText="1"/>
    </xf>
    <xf numFmtId="0" fontId="9" fillId="0" borderId="0" pivotButton="0" quotePrefix="0" xfId="0"/>
    <xf numFmtId="0" fontId="10" fillId="4" borderId="1" pivotButton="0" quotePrefix="0" xfId="0"/>
    <xf numFmtId="0" fontId="0" fillId="0" borderId="1" applyAlignment="1" pivotButton="0" quotePrefix="0" xfId="0">
      <alignment vertical="top" wrapText="1"/>
    </xf>
    <xf numFmtId="0" fontId="0" fillId="0" borderId="1" applyAlignment="1" pivotButton="0" quotePrefix="0" xfId="0">
      <alignment wrapText="1"/>
    </xf>
    <xf numFmtId="0" fontId="0" fillId="0" borderId="4" pivotButton="0" quotePrefix="0" xfId="0"/>
    <xf numFmtId="0" fontId="0" fillId="0" borderId="6" pivotButton="0" quotePrefix="0" xfId="0"/>
    <xf numFmtId="0" fontId="0" fillId="0" borderId="8" pivotButton="0" quotePrefix="0" xfId="0"/>
    <xf numFmtId="0" fontId="0" fillId="0" borderId="9" pivotButton="0" quotePrefix="0" xfId="0"/>
    <xf numFmtId="0" fontId="0" fillId="0" borderId="10" pivotButton="0" quotePrefix="0" xfId="0"/>
    <xf numFmtId="0" fontId="0" fillId="0" borderId="11" pivotButton="0" quotePrefix="0" xfId="0"/>
    <xf numFmtId="0" fontId="0" fillId="0" borderId="12" pivotButton="0" quotePrefix="0" xfId="0"/>
    <xf numFmtId="0" fontId="0" fillId="0" borderId="5" pivotButton="0" quotePrefix="0" xfId="0"/>
    <xf numFmtId="0" fontId="0" fillId="0" borderId="7" pivotButton="0" quotePrefix="0" xfId="0"/>
    <xf numFmtId="0" fontId="0" fillId="0" borderId="13" pivotButton="0" quotePrefix="0" xfId="0"/>
  </cellXfs>
  <cellStyles count="1">
    <cellStyle name="Normal" xfId="0" builtinId="0" hidden="0"/>
  </cellStyles>
  <dxfs count="3">
    <dxf>
      <fill>
        <patternFill patternType="solid">
          <fgColor rgb="00FEE2E2"/>
        </patternFill>
      </fill>
    </dxf>
    <dxf>
      <fill>
        <patternFill patternType="solid">
          <fgColor rgb="00FEF3C7"/>
        </patternFill>
      </fill>
    </dxf>
    <dxf>
      <fill>
        <patternFill patternType="solid">
          <fgColor rgb="00DCFCE7"/>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S2P KPI Trend</a:t>
            </a:r>
          </a:p>
        </rich>
      </tx>
    </title>
    <plotArea>
      <lineChart>
        <grouping val="standard"/>
        <ser>
          <idx val="0"/>
          <order val="0"/>
          <spPr>
            <a:ln xmlns:a="http://schemas.openxmlformats.org/drawingml/2006/main">
              <a:prstDash val="solid"/>
            </a:ln>
          </spPr>
          <marker>
            <symbol val="none"/>
            <spPr>
              <a:ln xmlns:a="http://schemas.openxmlformats.org/drawingml/2006/main">
                <a:prstDash val="solid"/>
              </a:ln>
            </spPr>
          </marker>
          <cat>
            <numRef>
              <f>'KPI Data'!$D$6:$O$6</f>
            </numRef>
          </cat>
          <val>
            <numRef>
              <f>'KPI Data'!$D$7:$D$10</f>
            </numRef>
          </val>
        </ser>
        <ser>
          <idx val="1"/>
          <order val="1"/>
          <spPr>
            <a:ln xmlns:a="http://schemas.openxmlformats.org/drawingml/2006/main">
              <a:prstDash val="solid"/>
            </a:ln>
          </spPr>
          <marker>
            <symbol val="none"/>
            <spPr>
              <a:ln xmlns:a="http://schemas.openxmlformats.org/drawingml/2006/main">
                <a:prstDash val="solid"/>
              </a:ln>
            </spPr>
          </marker>
          <cat>
            <numRef>
              <f>'KPI Data'!$D$6:$O$6</f>
            </numRef>
          </cat>
          <val>
            <numRef>
              <f>'KPI Data'!$E$7:$E$10</f>
            </numRef>
          </val>
        </ser>
        <ser>
          <idx val="2"/>
          <order val="2"/>
          <spPr>
            <a:ln xmlns:a="http://schemas.openxmlformats.org/drawingml/2006/main">
              <a:prstDash val="solid"/>
            </a:ln>
          </spPr>
          <marker>
            <symbol val="none"/>
            <spPr>
              <a:ln xmlns:a="http://schemas.openxmlformats.org/drawingml/2006/main">
                <a:prstDash val="solid"/>
              </a:ln>
            </spPr>
          </marker>
          <cat>
            <numRef>
              <f>'KPI Data'!$D$6:$O$6</f>
            </numRef>
          </cat>
          <val>
            <numRef>
              <f>'KPI Data'!$F$7:$F$10</f>
            </numRef>
          </val>
        </ser>
        <ser>
          <idx val="3"/>
          <order val="3"/>
          <spPr>
            <a:ln xmlns:a="http://schemas.openxmlformats.org/drawingml/2006/main">
              <a:prstDash val="solid"/>
            </a:ln>
          </spPr>
          <marker>
            <symbol val="none"/>
            <spPr>
              <a:ln xmlns:a="http://schemas.openxmlformats.org/drawingml/2006/main">
                <a:prstDash val="solid"/>
              </a:ln>
            </spPr>
          </marker>
          <cat>
            <numRef>
              <f>'KPI Data'!$D$6:$O$6</f>
            </numRef>
          </cat>
          <val>
            <numRef>
              <f>'KPI Data'!$G$7:$G$10</f>
            </numRef>
          </val>
        </ser>
        <ser>
          <idx val="4"/>
          <order val="4"/>
          <spPr>
            <a:ln xmlns:a="http://schemas.openxmlformats.org/drawingml/2006/main">
              <a:prstDash val="solid"/>
            </a:ln>
          </spPr>
          <marker>
            <symbol val="none"/>
            <spPr>
              <a:ln xmlns:a="http://schemas.openxmlformats.org/drawingml/2006/main">
                <a:prstDash val="solid"/>
              </a:ln>
            </spPr>
          </marker>
          <cat>
            <numRef>
              <f>'KPI Data'!$D$6:$O$6</f>
            </numRef>
          </cat>
          <val>
            <numRef>
              <f>'KPI Data'!$H$7:$H$10</f>
            </numRef>
          </val>
        </ser>
        <ser>
          <idx val="5"/>
          <order val="5"/>
          <spPr>
            <a:ln xmlns:a="http://schemas.openxmlformats.org/drawingml/2006/main">
              <a:prstDash val="solid"/>
            </a:ln>
          </spPr>
          <marker>
            <symbol val="none"/>
            <spPr>
              <a:ln xmlns:a="http://schemas.openxmlformats.org/drawingml/2006/main">
                <a:prstDash val="solid"/>
              </a:ln>
            </spPr>
          </marker>
          <cat>
            <numRef>
              <f>'KPI Data'!$D$6:$O$6</f>
            </numRef>
          </cat>
          <val>
            <numRef>
              <f>'KPI Data'!$I$7:$I$10</f>
            </numRef>
          </val>
        </ser>
        <ser>
          <idx val="6"/>
          <order val="6"/>
          <spPr>
            <a:ln xmlns:a="http://schemas.openxmlformats.org/drawingml/2006/main">
              <a:prstDash val="solid"/>
            </a:ln>
          </spPr>
          <marker>
            <symbol val="none"/>
            <spPr>
              <a:ln xmlns:a="http://schemas.openxmlformats.org/drawingml/2006/main">
                <a:prstDash val="solid"/>
              </a:ln>
            </spPr>
          </marker>
          <cat>
            <numRef>
              <f>'KPI Data'!$D$6:$O$6</f>
            </numRef>
          </cat>
          <val>
            <numRef>
              <f>'KPI Data'!$J$7:$J$10</f>
            </numRef>
          </val>
        </ser>
        <ser>
          <idx val="7"/>
          <order val="7"/>
          <spPr>
            <a:ln xmlns:a="http://schemas.openxmlformats.org/drawingml/2006/main">
              <a:prstDash val="solid"/>
            </a:ln>
          </spPr>
          <marker>
            <symbol val="none"/>
            <spPr>
              <a:ln xmlns:a="http://schemas.openxmlformats.org/drawingml/2006/main">
                <a:prstDash val="solid"/>
              </a:ln>
            </spPr>
          </marker>
          <cat>
            <numRef>
              <f>'KPI Data'!$D$6:$O$6</f>
            </numRef>
          </cat>
          <val>
            <numRef>
              <f>'KPI Data'!$K$7:$K$10</f>
            </numRef>
          </val>
        </ser>
        <ser>
          <idx val="8"/>
          <order val="8"/>
          <spPr>
            <a:ln xmlns:a="http://schemas.openxmlformats.org/drawingml/2006/main">
              <a:prstDash val="solid"/>
            </a:ln>
          </spPr>
          <marker>
            <symbol val="none"/>
            <spPr>
              <a:ln xmlns:a="http://schemas.openxmlformats.org/drawingml/2006/main">
                <a:prstDash val="solid"/>
              </a:ln>
            </spPr>
          </marker>
          <cat>
            <numRef>
              <f>'KPI Data'!$D$6:$O$6</f>
            </numRef>
          </cat>
          <val>
            <numRef>
              <f>'KPI Data'!$L$7:$L$10</f>
            </numRef>
          </val>
        </ser>
        <ser>
          <idx val="9"/>
          <order val="9"/>
          <spPr>
            <a:ln xmlns:a="http://schemas.openxmlformats.org/drawingml/2006/main">
              <a:prstDash val="solid"/>
            </a:ln>
          </spPr>
          <marker>
            <symbol val="none"/>
            <spPr>
              <a:ln xmlns:a="http://schemas.openxmlformats.org/drawingml/2006/main">
                <a:prstDash val="solid"/>
              </a:ln>
            </spPr>
          </marker>
          <cat>
            <numRef>
              <f>'KPI Data'!$D$6:$O$6</f>
            </numRef>
          </cat>
          <val>
            <numRef>
              <f>'KPI Data'!$M$7:$M$10</f>
            </numRef>
          </val>
        </ser>
        <ser>
          <idx val="10"/>
          <order val="10"/>
          <spPr>
            <a:ln xmlns:a="http://schemas.openxmlformats.org/drawingml/2006/main">
              <a:prstDash val="solid"/>
            </a:ln>
          </spPr>
          <marker>
            <symbol val="none"/>
            <spPr>
              <a:ln xmlns:a="http://schemas.openxmlformats.org/drawingml/2006/main">
                <a:prstDash val="solid"/>
              </a:ln>
            </spPr>
          </marker>
          <cat>
            <numRef>
              <f>'KPI Data'!$D$6:$O$6</f>
            </numRef>
          </cat>
          <val>
            <numRef>
              <f>'KPI Data'!$N$7:$N$10</f>
            </numRef>
          </val>
        </ser>
        <ser>
          <idx val="11"/>
          <order val="11"/>
          <spPr>
            <a:ln xmlns:a="http://schemas.openxmlformats.org/drawingml/2006/main">
              <a:prstDash val="solid"/>
            </a:ln>
          </spPr>
          <marker>
            <symbol val="none"/>
            <spPr>
              <a:ln xmlns:a="http://schemas.openxmlformats.org/drawingml/2006/main">
                <a:prstDash val="solid"/>
              </a:ln>
            </spPr>
          </marker>
          <cat>
            <numRef>
              <f>'KPI Data'!$D$6:$O$6</f>
            </numRef>
          </cat>
          <val>
            <numRef>
              <f>'KPI Data'!$O$7:$O$10</f>
            </numRef>
          </val>
        </ser>
        <axId val="10"/>
        <axId val="100"/>
      </lineChart>
      <catAx>
        <axId val="10"/>
        <scaling>
          <orientation val="minMax"/>
        </scaling>
        <axPos val="l"/>
        <title>
          <tx>
            <rich>
              <a:bodyPr xmlns:a="http://schemas.openxmlformats.org/drawingml/2006/main"/>
              <a:p xmlns:a="http://schemas.openxmlformats.org/drawingml/2006/main">
                <a:pPr>
                  <a:defRPr/>
                </a:pPr>
                <a:r>
                  <a:t>Month</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Value</a:t>
                </a:r>
              </a:p>
            </rich>
          </tx>
        </title>
        <majorTickMark val="none"/>
        <minorTickMark val="none"/>
        <crossAx val="10"/>
      </valAx>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s>
</file>

<file path=xl/drawings/drawing1.xml><?xml version="1.0" encoding="utf-8"?>
<wsDr xmlns="http://schemas.openxmlformats.org/drawingml/2006/spreadsheetDrawing">
  <oneCellAnchor>
    <from>
      <col>0</col>
      <colOff>0</colOff>
      <row>17</row>
      <rowOff>0</rowOff>
    </from>
    <ext cx="6480000" cy="252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fitToPage="1"/>
  </sheetPr>
  <dimension ref="A1:P43"/>
  <sheetViews>
    <sheetView showGridLines="0" workbookViewId="0">
      <pane ySplit="5" topLeftCell="A6" activePane="bottomLeft" state="frozen"/>
      <selection pane="bottomLeft" activeCell="A1" sqref="A1"/>
    </sheetView>
  </sheetViews>
  <sheetFormatPr baseColWidth="8" defaultRowHeight="15"/>
  <cols>
    <col width="5" customWidth="1" min="1" max="1"/>
    <col width="14" customWidth="1" min="2" max="2"/>
    <col width="15" customWidth="1" min="3" max="3"/>
    <col width="15" customWidth="1" min="4" max="4"/>
    <col width="14" customWidth="1" min="5" max="5"/>
    <col width="15"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ht="32" customHeight="1">
      <c r="A1" s="1" t="inlineStr">
        <is>
          <t>END-TO-END S2P KPI DASHBOARD TEMPLATE</t>
        </is>
      </c>
      <c r="M1" s="2" t="inlineStr">
        <is>
          <t>▣  Kulic Advisory Template</t>
        </is>
      </c>
    </row>
    <row r="2" ht="23" customHeight="1">
      <c r="A2" s="3" t="inlineStr">
        <is>
          <t>Procurement, S2P and P2P performance visibility</t>
        </is>
      </c>
    </row>
    <row r="3" ht="5" customHeight="1">
      <c r="A3" s="4" t="n"/>
    </row>
    <row r="4" ht="18" customHeight="1"/>
    <row r="5" ht="27" customHeight="1">
      <c r="A5" s="5" t="inlineStr">
        <is>
          <t>☷  SCOPE
[Global / Region / Entity / Category]</t>
        </is>
      </c>
      <c r="B5" s="23" t="n"/>
      <c r="C5" s="23" t="n"/>
      <c r="D5" s="24" t="n"/>
      <c r="E5" s="5" t="inlineStr">
        <is>
          <t>◎  PERFORMANCE OWNER
[Name / Role]</t>
        </is>
      </c>
      <c r="F5" s="23" t="n"/>
      <c r="G5" s="23" t="n"/>
      <c r="H5" s="24" t="n"/>
      <c r="I5" s="5" t="inlineStr">
        <is>
          <t>▤  REPORTING PERIOD
[MMM YYYY]</t>
        </is>
      </c>
      <c r="J5" s="23" t="n"/>
      <c r="K5" s="23" t="n"/>
      <c r="L5" s="24" t="n"/>
      <c r="M5" s="5" t="inlineStr">
        <is>
          <t>⚑  GOVERNANCE CADENCE
[Monthly / Quarterly]</t>
        </is>
      </c>
      <c r="N5" s="23" t="n"/>
      <c r="O5" s="23" t="n"/>
      <c r="P5" s="24" t="n"/>
    </row>
    <row r="6" ht="27" customHeight="1">
      <c r="A6" s="25" t="n"/>
      <c r="B6" s="26" t="n"/>
      <c r="C6" s="26" t="n"/>
      <c r="D6" s="27" t="n"/>
      <c r="E6" s="25" t="n"/>
      <c r="F6" s="26" t="n"/>
      <c r="G6" s="26" t="n"/>
      <c r="H6" s="27" t="n"/>
      <c r="I6" s="25" t="n"/>
      <c r="J6" s="26" t="n"/>
      <c r="K6" s="26" t="n"/>
      <c r="L6" s="27" t="n"/>
      <c r="M6" s="25" t="n"/>
      <c r="N6" s="26" t="n"/>
      <c r="O6" s="26" t="n"/>
      <c r="P6" s="27" t="n"/>
    </row>
    <row r="7" ht="18" customHeight="1"/>
    <row r="8" ht="22" customHeight="1">
      <c r="A8" s="7" t="inlineStr">
        <is>
          <t>1. EXECUTIVE KPI SUMMARY</t>
        </is>
      </c>
      <c r="B8" s="28" t="n"/>
      <c r="C8" s="28" t="n"/>
      <c r="D8" s="28" t="n"/>
      <c r="E8" s="28" t="n"/>
      <c r="F8" s="28" t="n"/>
      <c r="G8" s="28" t="n"/>
      <c r="H8" s="28" t="n"/>
      <c r="I8" s="28" t="n"/>
      <c r="J8" s="28" t="n"/>
      <c r="K8" s="28" t="n"/>
      <c r="L8" s="28" t="n"/>
      <c r="M8" s="28" t="n"/>
      <c r="N8" s="28" t="n"/>
      <c r="O8" s="28" t="n"/>
      <c r="P8" s="29" t="n"/>
    </row>
    <row r="9" ht="18" customHeight="1">
      <c r="A9" s="8" t="inlineStr">
        <is>
          <t>SPEND UNDER MGMT
='KPI Data'!P7</t>
        </is>
      </c>
      <c r="B9" s="23" t="n"/>
      <c r="C9" s="24" t="n"/>
      <c r="D9" s="8" t="inlineStr">
        <is>
          <t>PR-TO-PO CYCLE
='KPI Data'!P8</t>
        </is>
      </c>
      <c r="E9" s="23" t="n"/>
      <c r="F9" s="24" t="n"/>
      <c r="G9" s="8" t="inlineStr">
        <is>
          <t>FIRST-TIME MATCH
='KPI Data'!P9</t>
        </is>
      </c>
      <c r="H9" s="23" t="n"/>
      <c r="I9" s="24" t="n"/>
      <c r="J9" s="8" t="inlineStr">
        <is>
          <t>INVOICE EXCEPTIONS
='KPI Data'!P10</t>
        </is>
      </c>
      <c r="K9" s="23" t="n"/>
      <c r="L9" s="24" t="n"/>
      <c r="M9" s="8" t="inlineStr">
        <is>
          <t>SUPPLIER ONBOARDING
='KPI Data'!P11</t>
        </is>
      </c>
      <c r="N9" s="23" t="n"/>
      <c r="O9" s="24" t="n"/>
    </row>
    <row r="10" ht="18" customHeight="1">
      <c r="A10" s="30" t="n"/>
      <c r="C10" s="31" t="n"/>
      <c r="D10" s="30" t="n"/>
      <c r="F10" s="31" t="n"/>
      <c r="G10" s="30" t="n"/>
      <c r="I10" s="31" t="n"/>
      <c r="J10" s="30" t="n"/>
      <c r="L10" s="31" t="n"/>
      <c r="M10" s="30" t="n"/>
      <c r="O10" s="31" t="n"/>
    </row>
    <row r="11" ht="18" customHeight="1">
      <c r="A11" s="25" t="n"/>
      <c r="B11" s="26" t="n"/>
      <c r="C11" s="27" t="n"/>
      <c r="D11" s="25" t="n"/>
      <c r="E11" s="26" t="n"/>
      <c r="F11" s="27" t="n"/>
      <c r="G11" s="25" t="n"/>
      <c r="H11" s="26" t="n"/>
      <c r="I11" s="27" t="n"/>
      <c r="J11" s="25" t="n"/>
      <c r="K11" s="26" t="n"/>
      <c r="L11" s="27" t="n"/>
      <c r="M11" s="25" t="n"/>
      <c r="N11" s="26" t="n"/>
      <c r="O11" s="27" t="n"/>
    </row>
    <row r="12" ht="18" customHeight="1"/>
    <row r="13" ht="18" customHeight="1"/>
    <row r="14" ht="22" customHeight="1">
      <c r="A14" s="7" t="inlineStr">
        <is>
          <t>2. KPI OWNER MATRIX</t>
        </is>
      </c>
      <c r="B14" s="28" t="n"/>
      <c r="C14" s="28" t="n"/>
      <c r="D14" s="28" t="n"/>
      <c r="E14" s="28" t="n"/>
      <c r="F14" s="28" t="n"/>
      <c r="G14" s="28" t="n"/>
      <c r="H14" s="28" t="n"/>
      <c r="I14" s="28" t="n"/>
      <c r="J14" s="28" t="n"/>
      <c r="K14" s="28" t="n"/>
      <c r="L14" s="28" t="n"/>
      <c r="M14" s="28" t="n"/>
      <c r="N14" s="28" t="n"/>
      <c r="O14" s="28" t="n"/>
      <c r="P14" s="29" t="n"/>
    </row>
    <row r="15" ht="18" customHeight="1"/>
    <row r="16" ht="18" customHeight="1"/>
    <row r="17" ht="18" customHeight="1">
      <c r="A17" s="10" t="inlineStr">
        <is>
          <t>KPI</t>
        </is>
      </c>
      <c r="B17" s="10" t="inlineStr">
        <is>
          <t>Definition</t>
        </is>
      </c>
      <c r="C17" s="10" t="inlineStr">
        <is>
          <t>Target</t>
        </is>
      </c>
      <c r="D17" s="10" t="inlineStr">
        <is>
          <t>Actual</t>
        </is>
      </c>
      <c r="E17" s="10" t="inlineStr">
        <is>
          <t>Gap</t>
        </is>
      </c>
      <c r="F17" s="10" t="inlineStr">
        <is>
          <t>RAG</t>
        </is>
      </c>
      <c r="G17" s="10" t="inlineStr">
        <is>
          <t>Owner</t>
        </is>
      </c>
      <c r="H17" s="10" t="inlineStr">
        <is>
          <t>Cadence</t>
        </is>
      </c>
      <c r="I17" s="10" t="inlineStr">
        <is>
          <t>Root Cause</t>
        </is>
      </c>
      <c r="J17" s="10" t="inlineStr">
        <is>
          <t>Corrective Action</t>
        </is>
      </c>
      <c r="K17" s="10" t="inlineStr">
        <is>
          <t>Due Date</t>
        </is>
      </c>
      <c r="L17" s="10" t="inlineStr">
        <is>
          <t>Status</t>
        </is>
      </c>
      <c r="M17" s="10" t="inlineStr">
        <is>
          <t>Notes</t>
        </is>
      </c>
      <c r="N17" s="10" t="inlineStr">
        <is>
          <t>Data Source</t>
        </is>
      </c>
      <c r="O17" s="10" t="inlineStr">
        <is>
          <t>Confidence</t>
        </is>
      </c>
      <c r="P17" s="10" t="inlineStr">
        <is>
          <t>Governance Question</t>
        </is>
      </c>
    </row>
    <row r="18" ht="18" customHeight="1">
      <c r="A18" s="11" t="inlineStr">
        <is>
          <t>Spend under management</t>
        </is>
      </c>
      <c r="B18" s="11" t="inlineStr">
        <is>
          <t>% of addressable spend managed by procurement</t>
        </is>
      </c>
      <c r="C18" s="17" t="n">
        <v>0.85</v>
      </c>
      <c r="D18" s="17">
        <f>'KPI Data'!P7</f>
        <v/>
      </c>
      <c r="E18" s="17">
        <f>D18-C18</f>
        <v/>
      </c>
      <c r="F18" s="11">
        <f>IF(D18&gt;=C18,"Green",IF(D18&gt;=C18*0.9,"Amber","Red"))</f>
        <v/>
      </c>
      <c r="G18" s="11" t="inlineStr">
        <is>
          <t>[Owner]</t>
        </is>
      </c>
      <c r="H18" s="11" t="inlineStr">
        <is>
          <t>Monthly</t>
        </is>
      </c>
      <c r="I18" s="11" t="inlineStr">
        <is>
          <t>[Root cause]</t>
        </is>
      </c>
      <c r="J18" s="11" t="inlineStr">
        <is>
          <t>[Action]</t>
        </is>
      </c>
      <c r="K18" s="11" t="inlineStr">
        <is>
          <t>[Date]</t>
        </is>
      </c>
      <c r="L18" s="11" t="inlineStr">
        <is>
          <t>Planned</t>
        </is>
      </c>
      <c r="M18" s="11" t="inlineStr"/>
      <c r="N18" s="11" t="inlineStr">
        <is>
          <t>[ERP/BI]</t>
        </is>
      </c>
      <c r="O18" s="11" t="inlineStr">
        <is>
          <t>Medium</t>
        </is>
      </c>
      <c r="P18" s="11" t="inlineStr">
        <is>
          <t>What spend is outside control?</t>
        </is>
      </c>
    </row>
    <row r="19" ht="18" customHeight="1">
      <c r="A19" s="12" t="inlineStr">
        <is>
          <t>PR-to-PO cycle time</t>
        </is>
      </c>
      <c r="B19" s="12" t="inlineStr">
        <is>
          <t>Average days from approved PR to PO release</t>
        </is>
      </c>
      <c r="C19" s="18" t="n">
        <v>3</v>
      </c>
      <c r="D19" s="18">
        <f>'KPI Data'!P8</f>
        <v/>
      </c>
      <c r="E19" s="18">
        <f>D19-C19</f>
        <v/>
      </c>
      <c r="F19" s="12">
        <f>IF(D19&lt;=C19,"Green",IF(D19&lt;=C19*1.25,"Amber","Red"))</f>
        <v/>
      </c>
      <c r="G19" s="12" t="inlineStr">
        <is>
          <t>[Owner]</t>
        </is>
      </c>
      <c r="H19" s="12" t="inlineStr">
        <is>
          <t>Monthly</t>
        </is>
      </c>
      <c r="I19" s="12" t="inlineStr">
        <is>
          <t>[Root cause]</t>
        </is>
      </c>
      <c r="J19" s="12" t="inlineStr">
        <is>
          <t>[Action]</t>
        </is>
      </c>
      <c r="K19" s="12" t="inlineStr">
        <is>
          <t>[Date]</t>
        </is>
      </c>
      <c r="L19" s="12" t="inlineStr">
        <is>
          <t>Planned</t>
        </is>
      </c>
      <c r="M19" s="12" t="inlineStr"/>
      <c r="N19" s="12" t="inlineStr">
        <is>
          <t>[ERP]</t>
        </is>
      </c>
      <c r="O19" s="12" t="inlineStr">
        <is>
          <t>Medium</t>
        </is>
      </c>
      <c r="P19" s="12" t="inlineStr">
        <is>
          <t>Where do approvals stall?</t>
        </is>
      </c>
    </row>
    <row r="20" ht="18" customHeight="1">
      <c r="A20" s="11" t="inlineStr">
        <is>
          <t>First-time match rate</t>
        </is>
      </c>
      <c r="B20" s="11" t="inlineStr">
        <is>
          <t>% invoices matched without exception</t>
        </is>
      </c>
      <c r="C20" s="17" t="n">
        <v>0.9</v>
      </c>
      <c r="D20" s="17">
        <f>'KPI Data'!P9</f>
        <v/>
      </c>
      <c r="E20" s="17">
        <f>D20-C20</f>
        <v/>
      </c>
      <c r="F20" s="11">
        <f>IF(D20&gt;=C20,"Green",IF(D20&gt;=C20*0.9,"Amber","Red"))</f>
        <v/>
      </c>
      <c r="G20" s="11" t="inlineStr">
        <is>
          <t>[Owner]</t>
        </is>
      </c>
      <c r="H20" s="11" t="inlineStr">
        <is>
          <t>Monthly</t>
        </is>
      </c>
      <c r="I20" s="11" t="inlineStr">
        <is>
          <t>[Root cause]</t>
        </is>
      </c>
      <c r="J20" s="11" t="inlineStr">
        <is>
          <t>[Action]</t>
        </is>
      </c>
      <c r="K20" s="11" t="inlineStr">
        <is>
          <t>[Date]</t>
        </is>
      </c>
      <c r="L20" s="11" t="inlineStr">
        <is>
          <t>Planned</t>
        </is>
      </c>
      <c r="M20" s="11" t="inlineStr"/>
      <c r="N20" s="11" t="inlineStr">
        <is>
          <t>[AP Tool]</t>
        </is>
      </c>
      <c r="O20" s="11" t="inlineStr">
        <is>
          <t>Medium</t>
        </is>
      </c>
      <c r="P20" s="11" t="inlineStr">
        <is>
          <t>Which root causes repeat?</t>
        </is>
      </c>
    </row>
    <row r="21" ht="18" customHeight="1">
      <c r="A21" s="12" t="inlineStr">
        <is>
          <t>Invoice exception rate</t>
        </is>
      </c>
      <c r="B21" s="12" t="inlineStr">
        <is>
          <t>% invoices requiring manual intervention</t>
        </is>
      </c>
      <c r="C21" s="15" t="n">
        <v>0.1</v>
      </c>
      <c r="D21" s="15">
        <f>'KPI Data'!P10</f>
        <v/>
      </c>
      <c r="E21" s="15">
        <f>D21-C21</f>
        <v/>
      </c>
      <c r="F21" s="12">
        <f>IF(D21&lt;=C21,"Green",IF(D21&lt;=C21*1.25,"Amber","Red"))</f>
        <v/>
      </c>
      <c r="G21" s="12" t="inlineStr">
        <is>
          <t>[Owner]</t>
        </is>
      </c>
      <c r="H21" s="12" t="inlineStr">
        <is>
          <t>Monthly</t>
        </is>
      </c>
      <c r="I21" s="12" t="inlineStr">
        <is>
          <t>[Root cause]</t>
        </is>
      </c>
      <c r="J21" s="12" t="inlineStr">
        <is>
          <t>[Action]</t>
        </is>
      </c>
      <c r="K21" s="12" t="inlineStr">
        <is>
          <t>[Date]</t>
        </is>
      </c>
      <c r="L21" s="12" t="inlineStr">
        <is>
          <t>Planned</t>
        </is>
      </c>
      <c r="M21" s="12" t="inlineStr"/>
      <c r="N21" s="12" t="inlineStr">
        <is>
          <t>[AP Tool]</t>
        </is>
      </c>
      <c r="O21" s="12" t="inlineStr">
        <is>
          <t>Medium</t>
        </is>
      </c>
      <c r="P21" s="12" t="inlineStr">
        <is>
          <t>Which exceptions should be eliminated?</t>
        </is>
      </c>
    </row>
    <row r="22" ht="18" customHeight="1">
      <c r="A22" s="11" t="inlineStr">
        <is>
          <t>Supplier onboarding lead time</t>
        </is>
      </c>
      <c r="B22" s="11" t="inlineStr">
        <is>
          <t>Average days from request to active supplier</t>
        </is>
      </c>
      <c r="C22" s="16" t="n">
        <v>10</v>
      </c>
      <c r="D22" s="16">
        <f>'KPI Data'!P11</f>
        <v/>
      </c>
      <c r="E22" s="16">
        <f>D22-C22</f>
        <v/>
      </c>
      <c r="F22" s="11">
        <f>IF(D22&lt;=C22,"Green",IF(D22&lt;=C22*1.25,"Amber","Red"))</f>
        <v/>
      </c>
      <c r="G22" s="11" t="inlineStr">
        <is>
          <t>[Owner]</t>
        </is>
      </c>
      <c r="H22" s="11" t="inlineStr">
        <is>
          <t>Monthly</t>
        </is>
      </c>
      <c r="I22" s="11" t="inlineStr">
        <is>
          <t>[Root cause]</t>
        </is>
      </c>
      <c r="J22" s="11" t="inlineStr">
        <is>
          <t>[Action]</t>
        </is>
      </c>
      <c r="K22" s="11" t="inlineStr">
        <is>
          <t>[Date]</t>
        </is>
      </c>
      <c r="L22" s="11" t="inlineStr">
        <is>
          <t>Planned</t>
        </is>
      </c>
      <c r="M22" s="11" t="inlineStr"/>
      <c r="N22" s="11" t="inlineStr">
        <is>
          <t>[MDM]</t>
        </is>
      </c>
      <c r="O22" s="11" t="inlineStr">
        <is>
          <t>Medium</t>
        </is>
      </c>
      <c r="P22" s="11" t="inlineStr">
        <is>
          <t>Which approvals are avoidable?</t>
        </is>
      </c>
    </row>
    <row r="23" ht="18" customHeight="1">
      <c r="A23" s="12" t="inlineStr">
        <is>
          <t>Catalog / guided buying compliance</t>
        </is>
      </c>
      <c r="B23" s="12" t="inlineStr">
        <is>
          <t>% spend through preferred channels</t>
        </is>
      </c>
      <c r="C23" s="15" t="n">
        <v>0.75</v>
      </c>
      <c r="D23" s="15">
        <f>'KPI Data'!P12</f>
        <v/>
      </c>
      <c r="E23" s="15">
        <f>D23-C23</f>
        <v/>
      </c>
      <c r="F23" s="12">
        <f>IF(D23&gt;=C23,"Green",IF(D23&gt;=C23*0.9,"Amber","Red"))</f>
        <v/>
      </c>
      <c r="G23" s="12" t="inlineStr">
        <is>
          <t>[Owner]</t>
        </is>
      </c>
      <c r="H23" s="12" t="inlineStr">
        <is>
          <t>Monthly</t>
        </is>
      </c>
      <c r="I23" s="12" t="inlineStr">
        <is>
          <t>[Root cause]</t>
        </is>
      </c>
      <c r="J23" s="12" t="inlineStr">
        <is>
          <t>[Action]</t>
        </is>
      </c>
      <c r="K23" s="12" t="inlineStr">
        <is>
          <t>[Date]</t>
        </is>
      </c>
      <c r="L23" s="12" t="inlineStr">
        <is>
          <t>Planned</t>
        </is>
      </c>
      <c r="M23" s="12" t="inlineStr"/>
      <c r="N23" s="12" t="inlineStr">
        <is>
          <t>[ERP]</t>
        </is>
      </c>
      <c r="O23" s="12" t="inlineStr">
        <is>
          <t>Medium</t>
        </is>
      </c>
      <c r="P23" s="12" t="inlineStr">
        <is>
          <t>Where does maverick buying happen?</t>
        </is>
      </c>
    </row>
    <row r="24" ht="18" customHeight="1">
      <c r="A24" s="11" t="inlineStr">
        <is>
          <t>Payment on time</t>
        </is>
      </c>
      <c r="B24" s="11" t="inlineStr">
        <is>
          <t>% supplier payments on agreed terms</t>
        </is>
      </c>
      <c r="C24" s="17" t="n">
        <v>0.95</v>
      </c>
      <c r="D24" s="17">
        <f>'KPI Data'!P13</f>
        <v/>
      </c>
      <c r="E24" s="17">
        <f>D24-C24</f>
        <v/>
      </c>
      <c r="F24" s="11">
        <f>IF(D24&gt;=C24,"Green",IF(D24&gt;=C24*0.9,"Amber","Red"))</f>
        <v/>
      </c>
      <c r="G24" s="11" t="inlineStr">
        <is>
          <t>[Owner]</t>
        </is>
      </c>
      <c r="H24" s="11" t="inlineStr">
        <is>
          <t>Monthly</t>
        </is>
      </c>
      <c r="I24" s="11" t="inlineStr">
        <is>
          <t>[Root cause]</t>
        </is>
      </c>
      <c r="J24" s="11" t="inlineStr">
        <is>
          <t>[Action]</t>
        </is>
      </c>
      <c r="K24" s="11" t="inlineStr">
        <is>
          <t>[Date]</t>
        </is>
      </c>
      <c r="L24" s="11" t="inlineStr">
        <is>
          <t>Planned</t>
        </is>
      </c>
      <c r="M24" s="11" t="inlineStr"/>
      <c r="N24" s="11" t="inlineStr">
        <is>
          <t>[ERP/AP]</t>
        </is>
      </c>
      <c r="O24" s="11" t="inlineStr">
        <is>
          <t>Medium</t>
        </is>
      </c>
      <c r="P24" s="11" t="inlineStr">
        <is>
          <t>Which causes drive late payment?</t>
        </is>
      </c>
    </row>
    <row r="25" ht="18" customHeight="1">
      <c r="A25" s="12" t="inlineStr">
        <is>
          <t>Savings realization</t>
        </is>
      </c>
      <c r="B25" s="12" t="inlineStr">
        <is>
          <t>% approved savings captured in P&amp;L</t>
        </is>
      </c>
      <c r="C25" s="15" t="n">
        <v>0.8</v>
      </c>
      <c r="D25" s="15">
        <f>'KPI Data'!P14</f>
        <v/>
      </c>
      <c r="E25" s="15">
        <f>D25-C25</f>
        <v/>
      </c>
      <c r="F25" s="12">
        <f>IF(D25&gt;=C25,"Green",IF(D25&gt;=C25*0.9,"Amber","Red"))</f>
        <v/>
      </c>
      <c r="G25" s="12" t="inlineStr">
        <is>
          <t>[Owner]</t>
        </is>
      </c>
      <c r="H25" s="12" t="inlineStr">
        <is>
          <t>Monthly</t>
        </is>
      </c>
      <c r="I25" s="12" t="inlineStr">
        <is>
          <t>[Root cause]</t>
        </is>
      </c>
      <c r="J25" s="12" t="inlineStr">
        <is>
          <t>[Action]</t>
        </is>
      </c>
      <c r="K25" s="12" t="inlineStr">
        <is>
          <t>[Date]</t>
        </is>
      </c>
      <c r="L25" s="12" t="inlineStr">
        <is>
          <t>Planned</t>
        </is>
      </c>
      <c r="M25" s="12" t="inlineStr"/>
      <c r="N25" s="12" t="inlineStr">
        <is>
          <t>[Finance]</t>
        </is>
      </c>
      <c r="O25" s="12" t="inlineStr">
        <is>
          <t>Medium</t>
        </is>
      </c>
      <c r="P25" s="12" t="inlineStr">
        <is>
          <t>Is value real or theoretical?</t>
        </is>
      </c>
    </row>
    <row r="26" ht="18" customHeight="1"/>
    <row r="27" ht="18" customHeight="1"/>
    <row r="28" ht="18" customHeight="1"/>
    <row r="29" ht="18" customHeight="1"/>
    <row r="30" ht="22" customHeight="1">
      <c r="A30" s="7" t="inlineStr">
        <is>
          <t>3. MONTHLY MANAGEMENT QUESTIONS</t>
        </is>
      </c>
      <c r="B30" s="28" t="n"/>
      <c r="C30" s="28" t="n"/>
      <c r="D30" s="28" t="n"/>
      <c r="E30" s="28" t="n"/>
      <c r="F30" s="28" t="n"/>
      <c r="G30" s="28" t="n"/>
      <c r="H30" s="29" t="n"/>
      <c r="J30" s="7" t="inlineStr">
        <is>
          <t>4. GOVERNANCE RHYTHM</t>
        </is>
      </c>
      <c r="K30" s="28" t="n"/>
      <c r="L30" s="28" t="n"/>
      <c r="M30" s="28" t="n"/>
      <c r="N30" s="28" t="n"/>
      <c r="O30" s="28" t="n"/>
      <c r="P30" s="29" t="n"/>
    </row>
    <row r="31" ht="18" customHeight="1">
      <c r="A31" s="10" t="inlineStr">
        <is>
          <t>Question</t>
        </is>
      </c>
      <c r="B31" s="10" t="inlineStr">
        <is>
          <t>Owner</t>
        </is>
      </c>
      <c r="C31" s="10" t="inlineStr">
        <is>
          <t>Answer</t>
        </is>
      </c>
      <c r="D31" s="10" t="inlineStr">
        <is>
          <t>Action</t>
        </is>
      </c>
      <c r="J31" s="10" t="inlineStr">
        <is>
          <t>Cadence</t>
        </is>
      </c>
      <c r="K31" s="10" t="inlineStr">
        <is>
          <t>Forum</t>
        </is>
      </c>
      <c r="L31" s="10" t="inlineStr">
        <is>
          <t>Decision Type</t>
        </is>
      </c>
      <c r="M31" s="10" t="inlineStr">
        <is>
          <t>Output</t>
        </is>
      </c>
    </row>
    <row r="32" ht="18" customHeight="1">
      <c r="A32" s="11" t="inlineStr">
        <is>
          <t>Where is the largest execution leakage?</t>
        </is>
      </c>
      <c r="B32" s="11" t="inlineStr">
        <is>
          <t>[Owner]</t>
        </is>
      </c>
      <c r="C32" s="11" t="inlineStr">
        <is>
          <t>[Insight]</t>
        </is>
      </c>
      <c r="D32" s="11" t="inlineStr">
        <is>
          <t>[Action]</t>
        </is>
      </c>
      <c r="J32" s="11" t="inlineStr">
        <is>
          <t>Weekly</t>
        </is>
      </c>
      <c r="K32" s="11" t="inlineStr">
        <is>
          <t>Operational huddle</t>
        </is>
      </c>
      <c r="L32" s="11" t="inlineStr">
        <is>
          <t>Exceptions / blockers</t>
        </is>
      </c>
      <c r="M32" s="11" t="inlineStr">
        <is>
          <t>Action log</t>
        </is>
      </c>
    </row>
    <row r="33" ht="18" customHeight="1">
      <c r="A33" s="12" t="inlineStr">
        <is>
          <t>Which KPI is red for two cycles?</t>
        </is>
      </c>
      <c r="B33" s="12" t="inlineStr">
        <is>
          <t>[Owner]</t>
        </is>
      </c>
      <c r="C33" s="12" t="inlineStr">
        <is>
          <t>[Insight]</t>
        </is>
      </c>
      <c r="D33" s="12" t="inlineStr">
        <is>
          <t>[Action]</t>
        </is>
      </c>
      <c r="J33" s="12" t="inlineStr">
        <is>
          <t>Monthly</t>
        </is>
      </c>
      <c r="K33" s="12" t="inlineStr">
        <is>
          <t>S2P performance review</t>
        </is>
      </c>
      <c r="L33" s="12" t="inlineStr">
        <is>
          <t>KPI actions / owners</t>
        </is>
      </c>
      <c r="M33" s="12" t="inlineStr">
        <is>
          <t>Performance pack</t>
        </is>
      </c>
    </row>
    <row r="34" ht="18" customHeight="1">
      <c r="A34" s="11" t="inlineStr">
        <is>
          <t>Which process owner needs a decision?</t>
        </is>
      </c>
      <c r="B34" s="11" t="inlineStr">
        <is>
          <t>[Owner]</t>
        </is>
      </c>
      <c r="C34" s="11" t="inlineStr">
        <is>
          <t>[Insight]</t>
        </is>
      </c>
      <c r="D34" s="11" t="inlineStr">
        <is>
          <t>[Action]</t>
        </is>
      </c>
      <c r="J34" s="11" t="inlineStr">
        <is>
          <t>Quarterly</t>
        </is>
      </c>
      <c r="K34" s="11" t="inlineStr">
        <is>
          <t>Executive governance</t>
        </is>
      </c>
      <c r="L34" s="11" t="inlineStr">
        <is>
          <t>Operating model decisions</t>
        </is>
      </c>
      <c r="M34" s="11" t="inlineStr">
        <is>
          <t>Roadmap update</t>
        </is>
      </c>
    </row>
    <row r="35" ht="18" customHeight="1">
      <c r="A35" s="12" t="inlineStr">
        <is>
          <t>Which root cause is systemic?</t>
        </is>
      </c>
      <c r="B35" s="12" t="inlineStr">
        <is>
          <t>[Owner]</t>
        </is>
      </c>
      <c r="C35" s="12" t="inlineStr">
        <is>
          <t>[Insight]</t>
        </is>
      </c>
      <c r="D35" s="12" t="inlineStr">
        <is>
          <t>[Action]</t>
        </is>
      </c>
    </row>
    <row r="36" ht="18" customHeight="1"/>
    <row r="37" ht="18" customHeight="1"/>
    <row r="38" ht="18" customHeight="1"/>
    <row r="39" ht="18" customHeight="1"/>
    <row r="40" ht="18" customHeight="1"/>
    <row r="41" ht="18" customHeight="1"/>
    <row r="42" ht="26" customHeight="1">
      <c r="A42" s="13" t="inlineStr"/>
      <c r="B42" s="32" t="n"/>
      <c r="C42" s="32" t="n"/>
      <c r="D42" s="32" t="n"/>
      <c r="E42" s="32" t="n"/>
      <c r="F42" s="32" t="n"/>
      <c r="G42" s="14" t="inlineStr">
        <is>
          <t>◇  K U L I C   A D V I S O R Y
https://www.kulicadvisory.com   |   @KulicAdvisory</t>
        </is>
      </c>
      <c r="K42" s="13" t="n"/>
      <c r="L42" s="13" t="n"/>
      <c r="M42" s="13" t="n"/>
      <c r="N42" s="13" t="n"/>
      <c r="O42" s="13" t="n"/>
      <c r="P42" s="13" t="n"/>
    </row>
    <row r="43" ht="22" customHeight="1"/>
  </sheetData>
  <mergeCells count="19">
    <mergeCell ref="M5:P6"/>
    <mergeCell ref="A30:H30"/>
    <mergeCell ref="A14:P14"/>
    <mergeCell ref="A8:P8"/>
    <mergeCell ref="J9:L11"/>
    <mergeCell ref="G42:J43"/>
    <mergeCell ref="M1:P2"/>
    <mergeCell ref="A2:L2"/>
    <mergeCell ref="A42:F42"/>
    <mergeCell ref="A3:B3"/>
    <mergeCell ref="I5:L6"/>
    <mergeCell ref="A5:D6"/>
    <mergeCell ref="D9:F11"/>
    <mergeCell ref="G9:I11"/>
    <mergeCell ref="J30:P30"/>
    <mergeCell ref="A9:C11"/>
    <mergeCell ref="A1:L1"/>
    <mergeCell ref="M9:O11"/>
    <mergeCell ref="E5:H6"/>
  </mergeCells>
  <conditionalFormatting sqref="F18:F60">
    <cfRule type="expression" priority="1" dxfId="0">
      <formula>F18="Red"</formula>
    </cfRule>
    <cfRule type="expression" priority="2" dxfId="1">
      <formula>F18="Amber"</formula>
    </cfRule>
    <cfRule type="expression" priority="3" dxfId="2">
      <formula>F18="Green"</formula>
    </cfRule>
  </conditionalFormatting>
  <dataValidations count="3">
    <dataValidation sqref="F18:F60" showDropDown="0" showInputMessage="0" showErrorMessage="0" allowBlank="1" type="list">
      <formula1>"Green,Amber,Red"</formula1>
    </dataValidation>
    <dataValidation sqref="L18:L60" showDropDown="0" showInputMessage="0" showErrorMessage="0" allowBlank="1" type="list">
      <formula1>"Not Started,Planned,In Progress,Complete,On Hold"</formula1>
    </dataValidation>
    <dataValidation sqref="O18:O60" showDropDown="0" showInputMessage="0" showErrorMessage="0" allowBlank="1" type="list">
      <formula1>"Low,Medium,High"</formula1>
    </dataValidation>
  </dataValidations>
  <pageMargins left="0.25" right="0.25" top="0.35" bottom="0.35" header="0.5" footer="0.5"/>
  <pageSetup orientation="landscape" fitToHeight="0" fitToWidth="1"/>
  <headerFooter>
    <oddHeader/>
    <oddFooter>&amp;CKulic Advisory &amp; Consulting | https://www.kulicadvisory.com | @KulicAdvisory</oddFooter>
    <evenHeader/>
    <evenFooter/>
    <firstHeader/>
    <firstFooter/>
  </headerFooter>
</worksheet>
</file>

<file path=xl/worksheets/sheet2.xml><?xml version="1.0" encoding="utf-8"?>
<worksheet xmlns="http://schemas.openxmlformats.org/spreadsheetml/2006/main">
  <sheetPr>
    <outlinePr summaryBelow="1" summaryRight="1"/>
    <pageSetUpPr fitToPage="1"/>
  </sheetPr>
  <dimension ref="A1:P14"/>
  <sheetViews>
    <sheetView showGridLines="0" workbookViewId="0">
      <pane ySplit="5" topLeftCell="A6" activePane="bottomLeft" state="frozen"/>
      <selection pane="bottomLeft" activeCell="A1" sqref="A1"/>
    </sheetView>
  </sheetViews>
  <sheetFormatPr baseColWidth="8" defaultRowHeight="15"/>
  <cols>
    <col width="5" customWidth="1" min="1" max="1"/>
    <col width="14" customWidth="1" min="2" max="2"/>
    <col width="15" customWidth="1" min="3" max="3"/>
    <col width="15" customWidth="1" min="4" max="4"/>
    <col width="14" customWidth="1" min="5" max="5"/>
    <col width="15"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ht="32" customHeight="1">
      <c r="A1" s="1" t="inlineStr">
        <is>
          <t>KPI DATA INPUT</t>
        </is>
      </c>
      <c r="M1" s="2" t="inlineStr">
        <is>
          <t>▣  Kulic Advisory Template</t>
        </is>
      </c>
    </row>
    <row r="2" ht="23" customHeight="1">
      <c r="A2" s="3" t="inlineStr">
        <is>
          <t>Update monthly actuals here; Dashboard reads from current actual column</t>
        </is>
      </c>
    </row>
    <row r="3" ht="5" customHeight="1">
      <c r="A3" s="4" t="n"/>
    </row>
    <row r="4" ht="18" customHeight="1"/>
    <row r="5" ht="22" customHeight="1">
      <c r="A5" s="7" t="inlineStr">
        <is>
          <t>1. MONTHLY ACTUALS</t>
        </is>
      </c>
      <c r="B5" s="28" t="n"/>
      <c r="C5" s="28" t="n"/>
      <c r="D5" s="28" t="n"/>
      <c r="E5" s="28" t="n"/>
      <c r="F5" s="28" t="n"/>
      <c r="G5" s="28" t="n"/>
      <c r="H5" s="28" t="n"/>
      <c r="I5" s="28" t="n"/>
      <c r="J5" s="28" t="n"/>
      <c r="K5" s="28" t="n"/>
      <c r="L5" s="29" t="n"/>
    </row>
    <row r="6" ht="18" customHeight="1">
      <c r="A6" s="10" t="inlineStr">
        <is>
          <t>KPI</t>
        </is>
      </c>
      <c r="B6" s="10" t="inlineStr">
        <is>
          <t>Unit</t>
        </is>
      </c>
      <c r="C6" s="10" t="inlineStr">
        <is>
          <t>Target</t>
        </is>
      </c>
      <c r="D6" s="10" t="inlineStr">
        <is>
          <t>Jan</t>
        </is>
      </c>
      <c r="E6" s="10" t="inlineStr">
        <is>
          <t>Feb</t>
        </is>
      </c>
      <c r="F6" s="10" t="inlineStr">
        <is>
          <t>Mar</t>
        </is>
      </c>
      <c r="G6" s="10" t="inlineStr">
        <is>
          <t>Apr</t>
        </is>
      </c>
      <c r="H6" s="10" t="inlineStr">
        <is>
          <t>May</t>
        </is>
      </c>
      <c r="I6" s="10" t="inlineStr">
        <is>
          <t>Jun</t>
        </is>
      </c>
      <c r="J6" s="10" t="inlineStr">
        <is>
          <t>Jul</t>
        </is>
      </c>
      <c r="K6" s="10" t="inlineStr">
        <is>
          <t>Aug</t>
        </is>
      </c>
      <c r="L6" s="10" t="inlineStr">
        <is>
          <t>Sep</t>
        </is>
      </c>
      <c r="M6" s="10" t="inlineStr">
        <is>
          <t>Oct</t>
        </is>
      </c>
      <c r="N6" s="10" t="inlineStr">
        <is>
          <t>Nov</t>
        </is>
      </c>
      <c r="O6" s="10" t="inlineStr">
        <is>
          <t>Dec</t>
        </is>
      </c>
      <c r="P6" s="10" t="inlineStr">
        <is>
          <t>Current</t>
        </is>
      </c>
    </row>
    <row r="7" ht="18" customHeight="1">
      <c r="A7" s="12" t="inlineStr">
        <is>
          <t>Spend under management</t>
        </is>
      </c>
      <c r="B7" s="12" t="inlineStr">
        <is>
          <t>%</t>
        </is>
      </c>
      <c r="C7" s="15" t="n">
        <v>0.85</v>
      </c>
      <c r="D7" s="15" t="n">
        <v>0.71</v>
      </c>
      <c r="E7" s="15" t="n">
        <v>0.73</v>
      </c>
      <c r="F7" s="15" t="n">
        <v>0.76</v>
      </c>
      <c r="G7" s="15" t="n">
        <v>0.78</v>
      </c>
      <c r="H7" s="15" t="n">
        <v>0.8</v>
      </c>
      <c r="I7" s="15" t="n">
        <v>0.82</v>
      </c>
      <c r="J7" s="15" t="n">
        <v>0.84</v>
      </c>
      <c r="K7" s="15" t="n">
        <v>0.85</v>
      </c>
      <c r="L7" s="15" t="n">
        <v>0.86</v>
      </c>
      <c r="M7" s="15" t="n">
        <v>0.87</v>
      </c>
      <c r="N7" s="15" t="n">
        <v>0.88</v>
      </c>
      <c r="O7" s="15" t="n">
        <v>0.89</v>
      </c>
      <c r="P7" s="15">
        <f>O7</f>
        <v/>
      </c>
    </row>
    <row r="8" ht="18" customHeight="1">
      <c r="A8" s="11" t="inlineStr">
        <is>
          <t>PR-to-PO cycle time</t>
        </is>
      </c>
      <c r="B8" s="11" t="inlineStr">
        <is>
          <t>days</t>
        </is>
      </c>
      <c r="C8" s="16" t="n">
        <v>3</v>
      </c>
      <c r="D8" s="16" t="n">
        <v>5.2</v>
      </c>
      <c r="E8" s="16" t="n">
        <v>4.8</v>
      </c>
      <c r="F8" s="16" t="n">
        <v>4.5</v>
      </c>
      <c r="G8" s="16" t="n">
        <v>4.1</v>
      </c>
      <c r="H8" s="16" t="n">
        <v>3.7</v>
      </c>
      <c r="I8" s="16" t="n">
        <v>3.5</v>
      </c>
      <c r="J8" s="16" t="n">
        <v>3.3</v>
      </c>
      <c r="K8" s="16" t="n">
        <v>3.1</v>
      </c>
      <c r="L8" s="16" t="n">
        <v>3</v>
      </c>
      <c r="M8" s="16" t="n">
        <v>2.9</v>
      </c>
      <c r="N8" s="16" t="n">
        <v>2.9</v>
      </c>
      <c r="O8" s="16" t="n">
        <v>2.8</v>
      </c>
      <c r="P8" s="16">
        <f>O8</f>
        <v/>
      </c>
    </row>
    <row r="9" ht="18" customHeight="1">
      <c r="A9" s="12" t="inlineStr">
        <is>
          <t>First-time match rate</t>
        </is>
      </c>
      <c r="B9" s="12" t="inlineStr">
        <is>
          <t>%</t>
        </is>
      </c>
      <c r="C9" s="15" t="n">
        <v>0.9</v>
      </c>
      <c r="D9" s="15" t="n">
        <v>0.77</v>
      </c>
      <c r="E9" s="15" t="n">
        <v>0.79</v>
      </c>
      <c r="F9" s="15" t="n">
        <v>0.8</v>
      </c>
      <c r="G9" s="15" t="n">
        <v>0.83</v>
      </c>
      <c r="H9" s="15" t="n">
        <v>0.85</v>
      </c>
      <c r="I9" s="15" t="n">
        <v>0.87</v>
      </c>
      <c r="J9" s="15" t="n">
        <v>0.89</v>
      </c>
      <c r="K9" s="15" t="n">
        <v>0.9</v>
      </c>
      <c r="L9" s="15" t="n">
        <v>0.91</v>
      </c>
      <c r="M9" s="15" t="n">
        <v>0.92</v>
      </c>
      <c r="N9" s="15" t="n">
        <v>0.92</v>
      </c>
      <c r="O9" s="15" t="n">
        <v>0.93</v>
      </c>
      <c r="P9" s="15">
        <f>O9</f>
        <v/>
      </c>
    </row>
    <row r="10" ht="18" customHeight="1">
      <c r="A10" s="11" t="inlineStr">
        <is>
          <t>Invoice exception rate</t>
        </is>
      </c>
      <c r="B10" s="11" t="inlineStr">
        <is>
          <t>%</t>
        </is>
      </c>
      <c r="C10" s="17" t="n">
        <v>0.1</v>
      </c>
      <c r="D10" s="17" t="n">
        <v>0.22</v>
      </c>
      <c r="E10" s="17" t="n">
        <v>0.2</v>
      </c>
      <c r="F10" s="17" t="n">
        <v>0.18</v>
      </c>
      <c r="G10" s="17" t="n">
        <v>0.16</v>
      </c>
      <c r="H10" s="17" t="n">
        <v>0.14</v>
      </c>
      <c r="I10" s="17" t="n">
        <v>0.12</v>
      </c>
      <c r="J10" s="17" t="n">
        <v>0.11</v>
      </c>
      <c r="K10" s="17" t="n">
        <v>0.1</v>
      </c>
      <c r="L10" s="17" t="n">
        <v>0.09</v>
      </c>
      <c r="M10" s="17" t="n">
        <v>0.08</v>
      </c>
      <c r="N10" s="17" t="n">
        <v>0.08</v>
      </c>
      <c r="O10" s="17" t="n">
        <v>0.07000000000000001</v>
      </c>
      <c r="P10" s="17">
        <f>O10</f>
        <v/>
      </c>
    </row>
    <row r="11" ht="18" customHeight="1">
      <c r="A11" s="12" t="inlineStr">
        <is>
          <t>Supplier onboarding lead time</t>
        </is>
      </c>
      <c r="B11" s="12" t="inlineStr">
        <is>
          <t>days</t>
        </is>
      </c>
      <c r="C11" s="18" t="n">
        <v>10</v>
      </c>
      <c r="D11" s="18" t="n">
        <v>22</v>
      </c>
      <c r="E11" s="18" t="n">
        <v>20</v>
      </c>
      <c r="F11" s="18" t="n">
        <v>18</v>
      </c>
      <c r="G11" s="18" t="n">
        <v>16</v>
      </c>
      <c r="H11" s="18" t="n">
        <v>14</v>
      </c>
      <c r="I11" s="18" t="n">
        <v>12</v>
      </c>
      <c r="J11" s="18" t="n">
        <v>11</v>
      </c>
      <c r="K11" s="18" t="n">
        <v>10</v>
      </c>
      <c r="L11" s="18" t="n">
        <v>9</v>
      </c>
      <c r="M11" s="18" t="n">
        <v>9</v>
      </c>
      <c r="N11" s="18" t="n">
        <v>8</v>
      </c>
      <c r="O11" s="18" t="n">
        <v>8</v>
      </c>
      <c r="P11" s="18">
        <f>O11</f>
        <v/>
      </c>
    </row>
    <row r="12" ht="18" customHeight="1">
      <c r="A12" s="11" t="inlineStr">
        <is>
          <t>Catalog / guided buying compliance</t>
        </is>
      </c>
      <c r="B12" s="11" t="inlineStr">
        <is>
          <t>%</t>
        </is>
      </c>
      <c r="C12" s="17" t="n">
        <v>0.75</v>
      </c>
      <c r="D12" s="17" t="n">
        <v>0.55</v>
      </c>
      <c r="E12" s="17" t="n">
        <v>0.58</v>
      </c>
      <c r="F12" s="17" t="n">
        <v>0.6</v>
      </c>
      <c r="G12" s="17" t="n">
        <v>0.64</v>
      </c>
      <c r="H12" s="17" t="n">
        <v>0.67</v>
      </c>
      <c r="I12" s="17" t="n">
        <v>0.7</v>
      </c>
      <c r="J12" s="17" t="n">
        <v>0.72</v>
      </c>
      <c r="K12" s="17" t="n">
        <v>0.75</v>
      </c>
      <c r="L12" s="17" t="n">
        <v>0.76</v>
      </c>
      <c r="M12" s="17" t="n">
        <v>0.78</v>
      </c>
      <c r="N12" s="17" t="n">
        <v>0.8</v>
      </c>
      <c r="O12" s="17" t="n">
        <v>0.8100000000000001</v>
      </c>
      <c r="P12" s="17">
        <f>O12</f>
        <v/>
      </c>
    </row>
    <row r="13" ht="18" customHeight="1">
      <c r="A13" s="12" t="inlineStr">
        <is>
          <t>Payment on time</t>
        </is>
      </c>
      <c r="B13" s="12" t="inlineStr">
        <is>
          <t>%</t>
        </is>
      </c>
      <c r="C13" s="15" t="n">
        <v>0.95</v>
      </c>
      <c r="D13" s="15" t="n">
        <v>0.89</v>
      </c>
      <c r="E13" s="15" t="n">
        <v>0.9</v>
      </c>
      <c r="F13" s="15" t="n">
        <v>0.91</v>
      </c>
      <c r="G13" s="15" t="n">
        <v>0.92</v>
      </c>
      <c r="H13" s="15" t="n">
        <v>0.93</v>
      </c>
      <c r="I13" s="15" t="n">
        <v>0.9399999999999999</v>
      </c>
      <c r="J13" s="15" t="n">
        <v>0.95</v>
      </c>
      <c r="K13" s="15" t="n">
        <v>0.95</v>
      </c>
      <c r="L13" s="15" t="n">
        <v>0.96</v>
      </c>
      <c r="M13" s="15" t="n">
        <v>0.96</v>
      </c>
      <c r="N13" s="15" t="n">
        <v>0.97</v>
      </c>
      <c r="O13" s="15" t="n">
        <v>0.97</v>
      </c>
      <c r="P13" s="15">
        <f>O13</f>
        <v/>
      </c>
    </row>
    <row r="14" ht="18" customHeight="1">
      <c r="A14" s="11" t="inlineStr">
        <is>
          <t>Savings realization</t>
        </is>
      </c>
      <c r="B14" s="11" t="inlineStr">
        <is>
          <t>%</t>
        </is>
      </c>
      <c r="C14" s="17" t="n">
        <v>0.8</v>
      </c>
      <c r="D14" s="17" t="n">
        <v>0.4</v>
      </c>
      <c r="E14" s="17" t="n">
        <v>0.45</v>
      </c>
      <c r="F14" s="17" t="n">
        <v>0.5</v>
      </c>
      <c r="G14" s="17" t="n">
        <v>0.55</v>
      </c>
      <c r="H14" s="17" t="n">
        <v>0.6</v>
      </c>
      <c r="I14" s="17" t="n">
        <v>0.65</v>
      </c>
      <c r="J14" s="17" t="n">
        <v>0.7</v>
      </c>
      <c r="K14" s="17" t="n">
        <v>0.75</v>
      </c>
      <c r="L14" s="17" t="n">
        <v>0.78</v>
      </c>
      <c r="M14" s="17" t="n">
        <v>0.8</v>
      </c>
      <c r="N14" s="17" t="n">
        <v>0.82</v>
      </c>
      <c r="O14" s="17" t="n">
        <v>0.85</v>
      </c>
      <c r="P14" s="17">
        <f>O14</f>
        <v/>
      </c>
    </row>
  </sheetData>
  <mergeCells count="5">
    <mergeCell ref="A2:L2"/>
    <mergeCell ref="A1:L1"/>
    <mergeCell ref="A5:L5"/>
    <mergeCell ref="A3:B3"/>
    <mergeCell ref="M1:P2"/>
  </mergeCells>
  <pageMargins left="0.25" right="0.25" top="0.35" bottom="0.35" header="0.5" footer="0.5"/>
  <pageSetup orientation="landscape" fitToHeight="0" fitToWidth="1"/>
  <headerFooter>
    <oddHeader/>
    <oddFooter>&amp;CKulic Advisory &amp; Consulting | https://www.kulicadvisory.com | @KulicAdvisory</oddFooter>
    <evenHeader/>
    <evenFooter/>
    <firstHeader/>
    <firstFooter/>
  </headerFooter>
  <drawing xmlns:r="http://schemas.openxmlformats.org/officeDocument/2006/relationships" r:id="rId1"/>
</worksheet>
</file>

<file path=xl/worksheets/sheet3.xml><?xml version="1.0" encoding="utf-8"?>
<worksheet xmlns="http://schemas.openxmlformats.org/spreadsheetml/2006/main">
  <sheetPr>
    <outlinePr summaryBelow="1" summaryRight="1"/>
    <pageSetUpPr fitToPage="1"/>
  </sheetPr>
  <dimension ref="A1:B12"/>
  <sheetViews>
    <sheetView showGridLines="0" workbookViewId="0">
      <pane ySplit="5" topLeftCell="A6" activePane="bottomLeft" state="frozen"/>
      <selection pane="bottomLeft" activeCell="A1" sqref="A1"/>
    </sheetView>
  </sheetViews>
  <sheetFormatPr baseColWidth="8" defaultRowHeight="15"/>
  <cols>
    <col width="24" customWidth="1" min="1" max="1"/>
    <col width="80" customWidth="1" min="2" max="2"/>
  </cols>
  <sheetData>
    <row r="1" ht="24" customHeight="1">
      <c r="A1" s="19" t="inlineStr">
        <is>
          <t>End-to-End S2P KPI Dashboard Template</t>
        </is>
      </c>
    </row>
    <row r="2" ht="24" customHeight="1">
      <c r="A2" s="20" t="inlineStr">
        <is>
          <t>Purpose</t>
        </is>
      </c>
      <c r="B2" s="21" t="inlineStr">
        <is>
          <t>Create a monthly S2P performance rhythm by linking process KPIs to owners, root causes and corrective actions.</t>
        </is>
      </c>
    </row>
    <row r="3" ht="24" customHeight="1">
      <c r="A3" s="6" t="n"/>
      <c r="B3" s="6" t="n"/>
    </row>
    <row r="4" ht="24" customHeight="1">
      <c r="A4" s="20" t="inlineStr">
        <is>
          <t>How to use</t>
        </is>
      </c>
      <c r="B4" s="21" t="inlineStr">
        <is>
          <t>1. Replace bracketed placeholders with your own data.
2. Use dropdowns for Status, Priority, RAG, Phase, Role and Score where provided.
3. Use formula fields as calculation areas, not as static text.
4. Keep client-specific data out before publishing externally.
5. Export to PDF for presentation, or keep XLSX editable for client work.</t>
        </is>
      </c>
    </row>
    <row r="5" ht="24" customHeight="1">
      <c r="A5" s="6" t="n"/>
      <c r="B5" s="6" t="n"/>
    </row>
    <row r="6" ht="24" customHeight="1">
      <c r="A6" s="6" t="n"/>
      <c r="B6" s="6" t="n"/>
    </row>
    <row r="7" ht="24" customHeight="1">
      <c r="A7" s="6" t="n"/>
      <c r="B7" s="6" t="n"/>
    </row>
    <row r="8" ht="24" customHeight="1">
      <c r="A8" s="6" t="n"/>
      <c r="B8" s="6" t="n"/>
    </row>
    <row r="9" ht="24" customHeight="1">
      <c r="A9" s="6" t="n"/>
      <c r="B9" s="6" t="n"/>
    </row>
    <row r="10" ht="24" customHeight="1">
      <c r="A10" s="20" t="inlineStr">
        <is>
          <t>Source inspiration</t>
        </is>
      </c>
      <c r="B10" s="21" t="inlineStr">
        <is>
          <t>Created as an improved extension from the uploaded S2P taxonomy, implementation tracker and pipeline files.</t>
        </is>
      </c>
    </row>
    <row r="11" ht="24" customHeight="1">
      <c r="A11" s="6" t="n"/>
      <c r="B11" s="6" t="n"/>
    </row>
    <row r="12" ht="24" customHeight="1">
      <c r="A12" s="20" t="inlineStr">
        <is>
          <t>Branding</t>
        </is>
      </c>
      <c r="B12" s="22" t="inlineStr">
        <is>
          <t>Kulic Advisory &amp; Consulting. Website-ready template asset. Footer includes https://www.kulicadvisory.com and @KulicAdvisory.</t>
        </is>
      </c>
    </row>
    <row r="13" ht="24" customHeight="1"/>
  </sheetData>
  <pageMargins left="0.25" right="0.25" top="0.35" bottom="0.35" header="0.5" footer="0.5"/>
  <pageSetup orientation="landscape" fitToHeight="0" fitToWidth="1"/>
  <headerFooter>
    <oddHeader/>
    <oddFooter>&amp;CKulic Advisory &amp; Consulting | https://www.kulicadvisory.com | @KulicAdvisory</oddFooter>
    <evenHeader/>
    <evenFooter/>
    <firstHeader/>
    <firstFooter/>
  </headerFooter>
</worksheet>
</file>

<file path=xl/worksheets/sheet4.xml><?xml version="1.0" encoding="utf-8"?>
<worksheet xmlns="http://schemas.openxmlformats.org/spreadsheetml/2006/main">
  <sheetPr>
    <outlinePr summaryBelow="1" summaryRight="1"/>
    <pageSetUpPr/>
  </sheetPr>
  <dimension ref="A1:H8"/>
  <sheetViews>
    <sheetView workbookViewId="0">
      <selection activeCell="A1" sqref="A1"/>
    </sheetView>
  </sheetViews>
  <sheetFormatPr baseColWidth="8" defaultRowHeight="15"/>
  <sheetData>
    <row r="1">
      <c r="A1" t="inlineStr">
        <is>
          <t>Status</t>
        </is>
      </c>
      <c r="B1" t="inlineStr">
        <is>
          <t>Priority</t>
        </is>
      </c>
      <c r="C1" t="inlineStr">
        <is>
          <t>RAG</t>
        </is>
      </c>
      <c r="D1" t="inlineStr">
        <is>
          <t>Phase</t>
        </is>
      </c>
      <c r="E1" t="inlineStr">
        <is>
          <t>Score</t>
        </is>
      </c>
      <c r="F1" t="inlineStr">
        <is>
          <t>RASCI</t>
        </is>
      </c>
      <c r="G1" t="inlineStr">
        <is>
          <t>Risk</t>
        </is>
      </c>
      <c r="H1" t="inlineStr">
        <is>
          <t>YesNo</t>
        </is>
      </c>
    </row>
    <row r="2">
      <c r="A2" t="inlineStr">
        <is>
          <t>Not Started</t>
        </is>
      </c>
      <c r="B2" t="inlineStr">
        <is>
          <t>Low</t>
        </is>
      </c>
      <c r="C2" t="inlineStr">
        <is>
          <t>Green</t>
        </is>
      </c>
      <c r="D2" t="inlineStr">
        <is>
          <t>Discover</t>
        </is>
      </c>
      <c r="E2" t="inlineStr">
        <is>
          <t>1</t>
        </is>
      </c>
      <c r="F2" t="inlineStr">
        <is>
          <t>R</t>
        </is>
      </c>
      <c r="G2" t="inlineStr">
        <is>
          <t>Low</t>
        </is>
      </c>
      <c r="H2" t="inlineStr">
        <is>
          <t>Yes</t>
        </is>
      </c>
    </row>
    <row r="3">
      <c r="A3" t="inlineStr">
        <is>
          <t>Planned</t>
        </is>
      </c>
      <c r="B3" t="inlineStr">
        <is>
          <t>Medium</t>
        </is>
      </c>
      <c r="C3" t="inlineStr">
        <is>
          <t>Amber</t>
        </is>
      </c>
      <c r="D3" t="inlineStr">
        <is>
          <t>Design</t>
        </is>
      </c>
      <c r="E3" t="inlineStr">
        <is>
          <t>2</t>
        </is>
      </c>
      <c r="F3" t="inlineStr">
        <is>
          <t>A</t>
        </is>
      </c>
      <c r="G3" t="inlineStr">
        <is>
          <t>Medium</t>
        </is>
      </c>
      <c r="H3" t="inlineStr">
        <is>
          <t>No</t>
        </is>
      </c>
    </row>
    <row r="4">
      <c r="A4" t="inlineStr">
        <is>
          <t>In Progress</t>
        </is>
      </c>
      <c r="B4" t="inlineStr">
        <is>
          <t>High</t>
        </is>
      </c>
      <c r="C4" t="inlineStr">
        <is>
          <t>Red</t>
        </is>
      </c>
      <c r="D4" t="inlineStr">
        <is>
          <t>Build</t>
        </is>
      </c>
      <c r="E4" t="inlineStr">
        <is>
          <t>3</t>
        </is>
      </c>
      <c r="F4" t="inlineStr">
        <is>
          <t>S</t>
        </is>
      </c>
      <c r="G4" t="inlineStr">
        <is>
          <t>High</t>
        </is>
      </c>
      <c r="H4" t="inlineStr">
        <is>
          <t>TBC</t>
        </is>
      </c>
    </row>
    <row r="5">
      <c r="A5" t="inlineStr">
        <is>
          <t>Blocked</t>
        </is>
      </c>
      <c r="B5" t="inlineStr">
        <is>
          <t>Critical</t>
        </is>
      </c>
      <c r="D5" t="inlineStr">
        <is>
          <t>Test</t>
        </is>
      </c>
      <c r="E5" t="inlineStr">
        <is>
          <t>4</t>
        </is>
      </c>
      <c r="F5" t="inlineStr">
        <is>
          <t>C</t>
        </is>
      </c>
      <c r="G5" t="inlineStr">
        <is>
          <t>Critical</t>
        </is>
      </c>
    </row>
    <row r="6">
      <c r="A6" t="inlineStr">
        <is>
          <t>At Risk</t>
        </is>
      </c>
      <c r="D6" t="inlineStr">
        <is>
          <t>Deploy</t>
        </is>
      </c>
      <c r="E6" t="inlineStr">
        <is>
          <t>5</t>
        </is>
      </c>
      <c r="F6" t="inlineStr">
        <is>
          <t>I</t>
        </is>
      </c>
    </row>
    <row r="7">
      <c r="A7" t="inlineStr">
        <is>
          <t>Complete</t>
        </is>
      </c>
      <c r="D7" t="inlineStr">
        <is>
          <t>Stabilize</t>
        </is>
      </c>
    </row>
    <row r="8">
      <c r="A8" t="inlineStr">
        <is>
          <t>On Hold</t>
        </is>
      </c>
      <c r="D8" t="inlineStr">
        <is>
          <t>Sustain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2026-06-21T10:44:03Z</dcterms:created>
  <dcterms:modified xmlns:dcterms="http://purl.org/dc/terms/" xmlns:xsi="http://www.w3.org/2001/XMLSchema-instance" xsi:type="dcterms:W3CDTF">2026-06-21T10:44:36Z</dcterms:modified>
</cp:coreProperties>
</file>